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activeTab="0"/>
  </bookViews>
  <sheets>
    <sheet name="CEIS CIR Proposal Budget Form" sheetId="1" r:id="rId1"/>
    <sheet name="UR GradStudent Spend Categories" sheetId="2" r:id="rId2"/>
  </sheets>
  <definedNames/>
  <calcPr fullCalcOnLoad="1"/>
</workbook>
</file>

<file path=xl/sharedStrings.xml><?xml version="1.0" encoding="utf-8"?>
<sst xmlns="http://schemas.openxmlformats.org/spreadsheetml/2006/main" count="91" uniqueCount="89">
  <si>
    <t>Total Materials and Supplies:</t>
  </si>
  <si>
    <t xml:space="preserve">   Item:</t>
  </si>
  <si>
    <t xml:space="preserve">Date: </t>
  </si>
  <si>
    <t>Project Title:</t>
  </si>
  <si>
    <t>Total Equipment:</t>
  </si>
  <si>
    <t>Total Consultant:</t>
  </si>
  <si>
    <t>NYSTAR Funding Requested $</t>
  </si>
  <si>
    <t>Total Funds</t>
  </si>
  <si>
    <t>(Please note, Form Auto Calculates)</t>
  </si>
  <si>
    <t>Total Stipend:</t>
  </si>
  <si>
    <t>P. Totals</t>
  </si>
  <si>
    <t>E. Materials and Supplies</t>
  </si>
  <si>
    <t>NYSTAR</t>
  </si>
  <si>
    <t>Required</t>
  </si>
  <si>
    <t>Principal Investigator(s):</t>
  </si>
  <si>
    <t>Subtotal A:</t>
  </si>
  <si>
    <t>% of FTE</t>
  </si>
  <si>
    <t>Subtotal B:</t>
  </si>
  <si>
    <t>Total Salaries and Wages ( A + B):</t>
  </si>
  <si>
    <t>Total Salaries, Wages and Fringe Benefits:</t>
  </si>
  <si>
    <t xml:space="preserve">Administrative Contact and Phone Number </t>
  </si>
  <si>
    <t>Names must be provided for each Salary Category</t>
  </si>
  <si>
    <t>Total Miscellaneous:</t>
  </si>
  <si>
    <r>
      <rPr>
        <b/>
        <sz val="10"/>
        <rFont val="Arial"/>
        <family val="2"/>
      </rPr>
      <t>F.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Subcontracts</t>
    </r>
    <r>
      <rPr>
        <sz val="10"/>
        <rFont val="Arial"/>
        <family val="2"/>
      </rPr>
      <t xml:space="preserve"> (Name, Address, Services)</t>
    </r>
  </si>
  <si>
    <r>
      <rPr>
        <b/>
        <sz val="10"/>
        <rFont val="Arial"/>
        <family val="2"/>
      </rPr>
      <t>G.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Publication Costs</t>
    </r>
  </si>
  <si>
    <r>
      <rPr>
        <b/>
        <sz val="10"/>
        <rFont val="Arial"/>
        <family val="2"/>
      </rPr>
      <t>H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Travel</t>
    </r>
    <r>
      <rPr>
        <sz val="10"/>
        <rFont val="Arial"/>
        <family val="2"/>
      </rPr>
      <t xml:space="preserve"> (Matching Funds only)</t>
    </r>
  </si>
  <si>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Equipment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(List items and dollar amounts. Provide justification in budget notes)</t>
    </r>
  </si>
  <si>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Consultant Services</t>
    </r>
    <r>
      <rPr>
        <sz val="10"/>
        <rFont val="Arial"/>
        <family val="2"/>
      </rPr>
      <t xml:space="preserve"> (Name, address and rate)</t>
    </r>
  </si>
  <si>
    <r>
      <rPr>
        <b/>
        <sz val="10"/>
        <rFont val="Arial"/>
        <family val="2"/>
      </rPr>
      <t>M. Total Direct Costs</t>
    </r>
    <r>
      <rPr>
        <sz val="10"/>
        <rFont val="Arial"/>
        <family val="2"/>
      </rPr>
      <t xml:space="preserve"> (A through K)</t>
    </r>
  </si>
  <si>
    <r>
      <rPr>
        <b/>
        <sz val="10"/>
        <rFont val="Arial"/>
        <family val="2"/>
      </rPr>
      <t>O. Remarks</t>
    </r>
    <r>
      <rPr>
        <sz val="10"/>
        <rFont val="Arial"/>
        <family val="2"/>
      </rPr>
      <t xml:space="preserve"> (Identify any budget notes or other attachments)</t>
    </r>
  </si>
  <si>
    <t xml:space="preserve">    Research Assistants        </t>
  </si>
  <si>
    <t xml:space="preserve"> #  [    ]</t>
  </si>
  <si>
    <t xml:space="preserve"> # [    ] </t>
  </si>
  <si>
    <t xml:space="preserve">    Undergrad Students   </t>
  </si>
  <si>
    <t xml:space="preserve"> # [    ]</t>
  </si>
  <si>
    <t xml:space="preserve">    Technicians                   </t>
  </si>
  <si>
    <t xml:space="preserve"># [    ] </t>
  </si>
  <si>
    <t xml:space="preserve">    Secretarial/Clerical   # [    ] </t>
  </si>
  <si>
    <t xml:space="preserve">      Laboratory and Instructional</t>
  </si>
  <si>
    <r>
      <rPr>
        <b/>
        <sz val="10"/>
        <rFont val="Arial"/>
        <family val="2"/>
      </rPr>
      <t>J.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Tuition </t>
    </r>
    <r>
      <rPr>
        <sz val="10"/>
        <rFont val="Arial"/>
        <family val="2"/>
      </rPr>
      <t>- List Student(s) Name</t>
    </r>
  </si>
  <si>
    <t>Total Other Direct Costs:</t>
  </si>
  <si>
    <t>Total Tuition:</t>
  </si>
  <si>
    <r>
      <rPr>
        <b/>
        <sz val="10"/>
        <rFont val="Arial"/>
        <family val="2"/>
      </rPr>
      <t>C.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Fringe Benefits</t>
    </r>
    <r>
      <rPr>
        <sz val="10"/>
        <rFont val="Arial"/>
        <family val="2"/>
      </rPr>
      <t xml:space="preserve"> for A above</t>
    </r>
  </si>
  <si>
    <r>
      <t xml:space="preserve">    </t>
    </r>
    <r>
      <rPr>
        <b/>
        <sz val="10"/>
        <rFont val="Arial"/>
        <family val="2"/>
      </rPr>
      <t>Fringe Benefits</t>
    </r>
    <r>
      <rPr>
        <sz val="10"/>
        <rFont val="Arial"/>
        <family val="2"/>
      </rPr>
      <t xml:space="preserve"> for B above </t>
    </r>
  </si>
  <si>
    <t>N. 1) Indirect Costs - NYSTAR Request</t>
  </si>
  <si>
    <t>N. 2) Indirect Costs - Matching Funds</t>
  </si>
  <si>
    <t>Annual</t>
  </si>
  <si>
    <t>Salary</t>
  </si>
  <si>
    <t>Company Match - NYS Cash</t>
  </si>
  <si>
    <t>Company Match - Federal Cash</t>
  </si>
  <si>
    <t>Company Match - Non-NYS Cash</t>
  </si>
  <si>
    <t>Company Match - Donated Equipment</t>
  </si>
  <si>
    <r>
      <t xml:space="preserve">A. Sr Personnel Salary/Wages - </t>
    </r>
    <r>
      <rPr>
        <b/>
        <i/>
        <sz val="10"/>
        <rFont val="Arial"/>
        <family val="2"/>
      </rPr>
      <t>Provide Names for All</t>
    </r>
  </si>
  <si>
    <r>
      <t xml:space="preserve">B. Other Personnel Salary/Wages - </t>
    </r>
    <r>
      <rPr>
        <b/>
        <i/>
        <sz val="10"/>
        <rFont val="Arial"/>
        <family val="2"/>
      </rPr>
      <t>Provide Names for All</t>
    </r>
  </si>
  <si>
    <t>PI Name:</t>
  </si>
  <si>
    <t xml:space="preserve">      Other</t>
  </si>
  <si>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Other Direct Costs</t>
    </r>
    <r>
      <rPr>
        <sz val="10"/>
        <rFont val="Arial"/>
        <family val="2"/>
      </rPr>
      <t xml:space="preserve"> (eg. Software, Postage, Printing)</t>
    </r>
  </si>
  <si>
    <r>
      <t xml:space="preserve">D.  Graduate Student Assistantship (SC57810) - </t>
    </r>
    <r>
      <rPr>
        <b/>
        <i/>
        <sz val="10"/>
        <rFont val="Arial"/>
        <family val="2"/>
      </rPr>
      <t>List All Names</t>
    </r>
  </si>
  <si>
    <t xml:space="preserve">    Graduate Students (SC57820 or SC57850)        </t>
  </si>
  <si>
    <t>The three spend category options for graduate student payments are as follows:</t>
  </si>
  <si>
    <t xml:space="preserve">This question relates to the “new” University treatment of Graduate Students rolled out January 1, </t>
  </si>
  <si>
    <t>based on the ACA and FLSA requirements.</t>
  </si>
  <si>
    <t xml:space="preserve">  SC57820 Stipends – used when the activity is a requirement of their degree program, </t>
  </si>
  <si>
    <t xml:space="preserve">  and the funding source is any unrestricted or sponsored funding source that is a training </t>
  </si>
  <si>
    <t xml:space="preserve">  grant or fellowship award (Object Class – Stipends)</t>
  </si>
  <si>
    <t xml:space="preserve">  SC57810 Assistantship - used when the graduate student activity is a requirement of their </t>
  </si>
  <si>
    <t xml:space="preserve">  degree program and the payment is provided in part by a sponsored source that is not a </t>
  </si>
  <si>
    <t xml:space="preserve">  fellowship/training grant (Object Class – Graduate Students)</t>
  </si>
  <si>
    <t xml:space="preserve">  SC57850 Grad Student Svc Required – any activity that is above and beyond what is </t>
  </si>
  <si>
    <t xml:space="preserve">  necessary for the degree program, (Object Class – Graduate Students)</t>
  </si>
  <si>
    <t>The default for both Object Class (Stipends and Graduate Students) are to be Included in MTDC</t>
  </si>
  <si>
    <t xml:space="preserve">and subject to F&amp;A. </t>
  </si>
  <si>
    <t xml:space="preserve">The NYSTAR award is a unique award.  It is not a fellowship or training grant, as there are specific </t>
  </si>
  <si>
    <t>outcomes expected from the funded projects.  The students paid on this award should be paid</t>
  </si>
  <si>
    <t xml:space="preserve">via #2 SC57810 Assistantship (not SC57820), since this is not a fellowship or training grant.  This award </t>
  </si>
  <si>
    <t xml:space="preserve">has always exempted the graduate student payments.  Prior to January, ORACS reviewed the current </t>
  </si>
  <si>
    <t xml:space="preserve">awards with graduate exemptions and this award will continue to have exemptions for graduate   </t>
  </si>
  <si>
    <t>student payments.</t>
  </si>
  <si>
    <t xml:space="preserve">It would be extremely helpful for the Object Class Set Budget Mapping sheet (included with the NOA) </t>
  </si>
  <si>
    <t xml:space="preserve">to specifically identify when the sponsor/award exempts graduate students from F&amp;A.  These grant </t>
  </si>
  <si>
    <t>lines will need to have an Object Class exception added.</t>
  </si>
  <si>
    <t>1.    </t>
  </si>
  <si>
    <t xml:space="preserve">3.       </t>
  </si>
  <si>
    <t xml:space="preserve">2.       </t>
  </si>
  <si>
    <r>
      <t>From:</t>
    </r>
    <r>
      <rPr>
        <sz val="11"/>
        <color indexed="57"/>
        <rFont val="Calibri"/>
        <family val="2"/>
      </rPr>
      <t xml:space="preserve"> Stillman, Susan</t>
    </r>
  </si>
  <si>
    <r>
      <t>Sent:</t>
    </r>
    <r>
      <rPr>
        <sz val="11"/>
        <color indexed="57"/>
        <rFont val="Calibri"/>
        <family val="2"/>
      </rPr>
      <t xml:space="preserve"> Tuesday, February 28, 2017 8:32 AM</t>
    </r>
  </si>
  <si>
    <r>
      <t>To:</t>
    </r>
    <r>
      <rPr>
        <sz val="11"/>
        <color indexed="57"/>
        <rFont val="Calibri"/>
        <family val="2"/>
      </rPr>
      <t xml:space="preserve"> Ritz, Michael; Sullivan, Jeffery P.</t>
    </r>
  </si>
  <si>
    <r>
      <t>Subject:</t>
    </r>
    <r>
      <rPr>
        <sz val="11"/>
        <color indexed="57"/>
        <rFont val="Calibri"/>
        <family val="2"/>
      </rPr>
      <t xml:space="preserve"> RE: Need to contact your ORACS rep</t>
    </r>
  </si>
  <si>
    <t>CEIS Proposal Budget Detailed 2019-2020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</si>
</sst>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1"/>
      <color theme="4" tint="-0.4999699890613556"/>
      <name val="Calibri"/>
      <family val="2"/>
    </font>
    <font>
      <b/>
      <sz val="11"/>
      <color theme="4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/>
    </xf>
    <xf numFmtId="164" fontId="8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9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4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1" fillId="0" borderId="0" xfId="0" applyFont="1" applyAlignment="1">
      <alignment horizontal="right"/>
    </xf>
    <xf numFmtId="9" fontId="0" fillId="0" borderId="15" xfId="0" applyNumberFormat="1" applyFont="1" applyBorder="1" applyAlignment="1">
      <alignment horizontal="centerContinuous"/>
    </xf>
    <xf numFmtId="0" fontId="1" fillId="0" borderId="1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vertical="top"/>
    </xf>
    <xf numFmtId="164" fontId="0" fillId="33" borderId="14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1" fillId="6" borderId="12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9" fontId="1" fillId="6" borderId="10" xfId="0" applyNumberFormat="1" applyFont="1" applyFill="1" applyBorder="1" applyAlignment="1">
      <alignment horizontal="left"/>
    </xf>
    <xf numFmtId="0" fontId="0" fillId="6" borderId="10" xfId="0" applyFont="1" applyFill="1" applyBorder="1" applyAlignment="1">
      <alignment horizontal="centerContinuous"/>
    </xf>
    <xf numFmtId="164" fontId="0" fillId="6" borderId="14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19" xfId="0" applyFont="1" applyBorder="1" applyAlignment="1">
      <alignment/>
    </xf>
    <xf numFmtId="0" fontId="1" fillId="0" borderId="16" xfId="0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5" fontId="0" fillId="0" borderId="11" xfId="44" applyNumberFormat="1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0" fontId="1" fillId="0" borderId="15" xfId="0" applyFont="1" applyBorder="1" applyAlignment="1">
      <alignment horizontal="right"/>
    </xf>
    <xf numFmtId="164" fontId="0" fillId="0" borderId="14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vertical="top"/>
    </xf>
    <xf numFmtId="164" fontId="0" fillId="0" borderId="0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7" xfId="0" applyFont="1" applyBorder="1" applyAlignment="1">
      <alignment/>
    </xf>
    <xf numFmtId="164" fontId="0" fillId="0" borderId="15" xfId="0" applyNumberFormat="1" applyFont="1" applyBorder="1" applyAlignment="1">
      <alignment horizontal="centerContinuous"/>
    </xf>
    <xf numFmtId="0" fontId="10" fillId="6" borderId="10" xfId="0" applyFont="1" applyFill="1" applyBorder="1" applyAlignment="1">
      <alignment horizontal="centerContinuous"/>
    </xf>
    <xf numFmtId="164" fontId="0" fillId="34" borderId="14" xfId="0" applyNumberFormat="1" applyFont="1" applyFill="1" applyBorder="1" applyAlignment="1">
      <alignment/>
    </xf>
    <xf numFmtId="0" fontId="0" fillId="0" borderId="11" xfId="0" applyFont="1" applyBorder="1" applyAlignment="1">
      <alignment horizontal="right" vertical="top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9" fontId="1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0" fillId="6" borderId="12" xfId="0" applyFont="1" applyFill="1" applyBorder="1" applyAlignment="1">
      <alignment vertical="top" wrapText="1"/>
    </xf>
    <xf numFmtId="0" fontId="0" fillId="6" borderId="14" xfId="0" applyFont="1" applyFill="1" applyBorder="1" applyAlignment="1">
      <alignment vertical="top" wrapText="1"/>
    </xf>
    <xf numFmtId="164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1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 indent="4"/>
    </xf>
    <xf numFmtId="0" fontId="49" fillId="0" borderId="0" xfId="0" applyFont="1" applyAlignment="1">
      <alignment vertical="center"/>
    </xf>
    <xf numFmtId="0" fontId="0" fillId="6" borderId="12" xfId="0" applyFont="1" applyFill="1" applyBorder="1" applyAlignment="1">
      <alignment vertical="top" wrapText="1"/>
    </xf>
    <xf numFmtId="0" fontId="0" fillId="6" borderId="10" xfId="0" applyFont="1" applyFill="1" applyBorder="1" applyAlignment="1">
      <alignment vertical="top" wrapText="1"/>
    </xf>
    <xf numFmtId="0" fontId="0" fillId="6" borderId="15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0" xfId="0" applyFont="1" applyAlignment="1">
      <alignment horizontal="center"/>
    </xf>
    <xf numFmtId="0" fontId="0" fillId="6" borderId="12" xfId="0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vertical="top" wrapText="1"/>
    </xf>
    <xf numFmtId="0" fontId="0" fillId="6" borderId="1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34">
      <selection activeCell="K57" sqref="K57"/>
    </sheetView>
  </sheetViews>
  <sheetFormatPr defaultColWidth="9.140625" defaultRowHeight="12.75"/>
  <cols>
    <col min="1" max="1" width="20.140625" style="1" customWidth="1"/>
    <col min="2" max="2" width="14.28125" style="1" customWidth="1"/>
    <col min="3" max="3" width="15.28125" style="1" customWidth="1"/>
    <col min="4" max="4" width="10.8515625" style="1" customWidth="1"/>
    <col min="5" max="5" width="10.28125" style="1" customWidth="1"/>
    <col min="6" max="6" width="12.7109375" style="1" customWidth="1"/>
    <col min="7" max="7" width="13.28125" style="1" customWidth="1"/>
    <col min="8" max="8" width="13.8515625" style="1" customWidth="1"/>
    <col min="9" max="9" width="13.421875" style="1" customWidth="1"/>
    <col min="10" max="10" width="12.28125" style="1" customWidth="1"/>
    <col min="11" max="11" width="14.140625" style="1" customWidth="1"/>
    <col min="12" max="16384" width="9.140625" style="1" customWidth="1"/>
  </cols>
  <sheetData>
    <row r="1" spans="1:11" ht="18">
      <c r="A1" s="91" t="s">
        <v>88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8">
      <c r="A2" s="91" t="s">
        <v>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39.75" customHeight="1">
      <c r="A4" s="74" t="s">
        <v>54</v>
      </c>
      <c r="B4" s="85" t="s">
        <v>3</v>
      </c>
      <c r="C4" s="86"/>
      <c r="D4" s="86"/>
      <c r="E4" s="87"/>
      <c r="F4" s="73" t="s">
        <v>2</v>
      </c>
      <c r="G4" s="92" t="s">
        <v>20</v>
      </c>
      <c r="H4" s="93"/>
      <c r="I4" s="93"/>
      <c r="J4" s="93"/>
      <c r="K4" s="94"/>
    </row>
    <row r="5" spans="1:11" ht="51">
      <c r="A5" s="5" t="s">
        <v>21</v>
      </c>
      <c r="B5" s="5"/>
      <c r="C5" s="6"/>
      <c r="D5" s="68" t="s">
        <v>46</v>
      </c>
      <c r="E5" s="70" t="s">
        <v>16</v>
      </c>
      <c r="F5" s="72" t="s">
        <v>6</v>
      </c>
      <c r="G5" s="72" t="s">
        <v>48</v>
      </c>
      <c r="H5" s="72" t="s">
        <v>49</v>
      </c>
      <c r="I5" s="72" t="s">
        <v>50</v>
      </c>
      <c r="J5" s="72" t="s">
        <v>51</v>
      </c>
      <c r="K5" s="72" t="s">
        <v>7</v>
      </c>
    </row>
    <row r="6" spans="1:11" ht="15" customHeight="1">
      <c r="A6" s="46" t="s">
        <v>52</v>
      </c>
      <c r="B6" s="5"/>
      <c r="C6" s="5"/>
      <c r="D6" s="69" t="s">
        <v>47</v>
      </c>
      <c r="E6" s="71" t="s">
        <v>13</v>
      </c>
      <c r="F6" s="9" t="s">
        <v>12</v>
      </c>
      <c r="G6" s="10"/>
      <c r="H6" s="10"/>
      <c r="I6" s="10"/>
      <c r="J6" s="10"/>
      <c r="K6" s="10"/>
    </row>
    <row r="7" spans="1:11" ht="15" customHeight="1">
      <c r="A7" s="11" t="s">
        <v>14</v>
      </c>
      <c r="B7" s="7"/>
      <c r="C7" s="7"/>
      <c r="D7" s="19"/>
      <c r="E7" s="12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f>SUM(F7:J7)</f>
        <v>0</v>
      </c>
    </row>
    <row r="8" spans="1:11" ht="15" customHeight="1">
      <c r="A8" s="11"/>
      <c r="B8" s="7"/>
      <c r="C8" s="7"/>
      <c r="D8" s="19"/>
      <c r="E8" s="12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f aca="true" t="shared" si="0" ref="K8:K54">SUM(F8:J8)</f>
        <v>0</v>
      </c>
    </row>
    <row r="9" spans="1:11" ht="15" customHeight="1">
      <c r="A9" s="11"/>
      <c r="B9" s="7"/>
      <c r="C9" s="7"/>
      <c r="D9" s="19"/>
      <c r="E9" s="12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 t="shared" si="0"/>
        <v>0</v>
      </c>
    </row>
    <row r="10" spans="1:11" ht="15" customHeight="1">
      <c r="A10" s="11"/>
      <c r="B10" s="7"/>
      <c r="C10" s="7"/>
      <c r="D10" s="19"/>
      <c r="E10" s="12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f t="shared" si="0"/>
        <v>0</v>
      </c>
    </row>
    <row r="11" spans="1:11" ht="15" customHeight="1">
      <c r="A11" s="11"/>
      <c r="B11" s="7"/>
      <c r="C11" s="7"/>
      <c r="D11" s="19"/>
      <c r="E11" s="12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 t="shared" si="0"/>
        <v>0</v>
      </c>
    </row>
    <row r="12" spans="1:11" ht="15" customHeight="1">
      <c r="A12" s="11"/>
      <c r="B12" s="7"/>
      <c r="C12" s="7"/>
      <c r="D12" s="19"/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f t="shared" si="0"/>
        <v>0</v>
      </c>
    </row>
    <row r="13" spans="1:11" ht="15" customHeight="1">
      <c r="A13" s="11"/>
      <c r="B13" s="7"/>
      <c r="C13" s="7"/>
      <c r="D13" s="19"/>
      <c r="E13" s="12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f t="shared" si="0"/>
        <v>0</v>
      </c>
    </row>
    <row r="14" spans="1:11" ht="15" customHeight="1">
      <c r="A14" s="44"/>
      <c r="B14" s="44"/>
      <c r="C14" s="44"/>
      <c r="D14" s="51"/>
      <c r="E14" s="52" t="s">
        <v>15</v>
      </c>
      <c r="F14" s="15">
        <f>SUM(F6:F13)</f>
        <v>0</v>
      </c>
      <c r="G14" s="15">
        <f>SUM(G6:G13)</f>
        <v>0</v>
      </c>
      <c r="H14" s="15">
        <f>SUM(H6:H13)</f>
        <v>0</v>
      </c>
      <c r="I14" s="15">
        <f>SUM(I6:I13)</f>
        <v>0</v>
      </c>
      <c r="J14" s="15">
        <f>SUM(J6:J13)</f>
        <v>0</v>
      </c>
      <c r="K14" s="13">
        <f t="shared" si="0"/>
        <v>0</v>
      </c>
    </row>
    <row r="15" spans="1:11" ht="12.75">
      <c r="A15" s="8" t="s">
        <v>53</v>
      </c>
      <c r="B15" s="7"/>
      <c r="C15" s="7"/>
      <c r="D15" s="75"/>
      <c r="E15" s="26"/>
      <c r="F15" s="15"/>
      <c r="G15" s="16"/>
      <c r="H15" s="16"/>
      <c r="I15" s="16"/>
      <c r="J15" s="16"/>
      <c r="K15" s="22"/>
    </row>
    <row r="16" spans="1:11" ht="15" customHeight="1">
      <c r="A16" s="17" t="s">
        <v>30</v>
      </c>
      <c r="B16" s="42"/>
      <c r="C16" s="18"/>
      <c r="D16" s="19">
        <v>0</v>
      </c>
      <c r="E16" s="20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1" ht="15" customHeight="1">
      <c r="A17" s="43" t="s">
        <v>31</v>
      </c>
      <c r="B17" s="42"/>
      <c r="C17" s="18"/>
      <c r="D17" s="19">
        <v>0</v>
      </c>
      <c r="E17" s="20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>SUM(F17:J17)</f>
        <v>0</v>
      </c>
    </row>
    <row r="18" spans="1:11" ht="15" customHeight="1">
      <c r="A18" s="63" t="s">
        <v>58</v>
      </c>
      <c r="B18" s="42"/>
      <c r="C18" s="18"/>
      <c r="D18" s="19">
        <v>0</v>
      </c>
      <c r="E18" s="20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1" ht="15" customHeight="1">
      <c r="A19" s="43" t="s">
        <v>32</v>
      </c>
      <c r="B19" s="42"/>
      <c r="C19" s="18"/>
      <c r="D19" s="19">
        <v>0</v>
      </c>
      <c r="E19" s="20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f>SUM(F19:J19)</f>
        <v>0</v>
      </c>
    </row>
    <row r="20" spans="1:11" ht="15" customHeight="1">
      <c r="A20" s="17" t="s">
        <v>33</v>
      </c>
      <c r="B20" s="42"/>
      <c r="C20" s="18"/>
      <c r="D20" s="19">
        <v>0</v>
      </c>
      <c r="E20" s="20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1" ht="15" customHeight="1">
      <c r="A21" s="43" t="s">
        <v>34</v>
      </c>
      <c r="B21" s="42"/>
      <c r="C21" s="18"/>
      <c r="D21" s="19">
        <v>0</v>
      </c>
      <c r="E21" s="20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f>SUM(F21:J21)</f>
        <v>0</v>
      </c>
    </row>
    <row r="22" spans="1:11" ht="15" customHeight="1">
      <c r="A22" s="17" t="s">
        <v>35</v>
      </c>
      <c r="B22" s="42"/>
      <c r="C22" s="18"/>
      <c r="D22" s="19">
        <v>0</v>
      </c>
      <c r="E22" s="20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f>SUM(F22:J22)</f>
        <v>0</v>
      </c>
    </row>
    <row r="23" spans="1:11" ht="15" customHeight="1">
      <c r="A23" s="43" t="s">
        <v>36</v>
      </c>
      <c r="B23" s="42"/>
      <c r="C23" s="18"/>
      <c r="D23" s="19">
        <v>0</v>
      </c>
      <c r="E23" s="20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f>SUM(F23:J23)</f>
        <v>0</v>
      </c>
    </row>
    <row r="24" spans="1:11" ht="15" customHeight="1">
      <c r="A24" s="17" t="s">
        <v>37</v>
      </c>
      <c r="B24" s="42"/>
      <c r="C24" s="18"/>
      <c r="D24" s="19">
        <v>0</v>
      </c>
      <c r="E24" s="20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f>SUM(F24:J24)</f>
        <v>0</v>
      </c>
    </row>
    <row r="25" spans="1:11" ht="15" customHeight="1">
      <c r="A25" s="14"/>
      <c r="B25" s="4"/>
      <c r="C25" s="4"/>
      <c r="D25" s="4"/>
      <c r="E25" s="21" t="s">
        <v>17</v>
      </c>
      <c r="F25" s="22">
        <f>SUM(F16:F24)</f>
        <v>0</v>
      </c>
      <c r="G25" s="22">
        <f>SUM(G16:G24)</f>
        <v>0</v>
      </c>
      <c r="H25" s="22">
        <f>SUM(H16:H24)</f>
        <v>0</v>
      </c>
      <c r="I25" s="22">
        <f>SUM(I16:I24)</f>
        <v>0</v>
      </c>
      <c r="J25" s="22">
        <f>SUM(J16:J24)</f>
        <v>0</v>
      </c>
      <c r="K25" s="13">
        <f t="shared" si="0"/>
        <v>0</v>
      </c>
    </row>
    <row r="26" spans="1:11" ht="15" customHeight="1">
      <c r="A26" s="14"/>
      <c r="B26" s="4"/>
      <c r="C26" s="4"/>
      <c r="D26" s="4"/>
      <c r="E26" s="4"/>
      <c r="F26" s="16"/>
      <c r="G26" s="16"/>
      <c r="H26" s="16"/>
      <c r="I26" s="16"/>
      <c r="J26" s="14"/>
      <c r="K26" s="45"/>
    </row>
    <row r="27" spans="1:11" ht="15" customHeight="1">
      <c r="A27" s="18"/>
      <c r="B27" s="18"/>
      <c r="C27" s="18"/>
      <c r="D27" s="14"/>
      <c r="E27" s="23" t="s">
        <v>18</v>
      </c>
      <c r="F27" s="10">
        <f>SUM(F25,F14)</f>
        <v>0</v>
      </c>
      <c r="G27" s="10">
        <f>SUM(G25,G14)</f>
        <v>0</v>
      </c>
      <c r="H27" s="10">
        <f>SUM(H25,H14)</f>
        <v>0</v>
      </c>
      <c r="I27" s="10">
        <f>SUM(I25,I14)</f>
        <v>0</v>
      </c>
      <c r="J27" s="10">
        <f>SUM(J25,J14)</f>
        <v>0</v>
      </c>
      <c r="K27" s="15">
        <f t="shared" si="0"/>
        <v>0</v>
      </c>
    </row>
    <row r="28" spans="1:11" ht="15" customHeight="1">
      <c r="A28" s="63" t="s">
        <v>42</v>
      </c>
      <c r="B28" s="18"/>
      <c r="C28" s="18"/>
      <c r="D28" s="64"/>
      <c r="E28" s="24"/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f t="shared" si="0"/>
        <v>0</v>
      </c>
    </row>
    <row r="29" spans="1:11" ht="15" customHeight="1">
      <c r="A29" s="63" t="s">
        <v>43</v>
      </c>
      <c r="B29" s="18"/>
      <c r="C29" s="18"/>
      <c r="D29" s="64"/>
      <c r="E29" s="24"/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f>SUM(F29:J29)</f>
        <v>0</v>
      </c>
    </row>
    <row r="30" spans="1:11" ht="15" customHeight="1">
      <c r="A30" s="14"/>
      <c r="B30" s="4"/>
      <c r="C30" s="4"/>
      <c r="D30" s="4"/>
      <c r="E30" s="23" t="s">
        <v>19</v>
      </c>
      <c r="F30" s="10">
        <f aca="true" t="shared" si="1" ref="F30:K30">SUM(F27,F28,F29)</f>
        <v>0</v>
      </c>
      <c r="G30" s="10">
        <f t="shared" si="1"/>
        <v>0</v>
      </c>
      <c r="H30" s="10">
        <f t="shared" si="1"/>
        <v>0</v>
      </c>
      <c r="I30" s="10">
        <f t="shared" si="1"/>
        <v>0</v>
      </c>
      <c r="J30" s="10">
        <f t="shared" si="1"/>
        <v>0</v>
      </c>
      <c r="K30" s="10">
        <f t="shared" si="1"/>
        <v>0</v>
      </c>
    </row>
    <row r="31" spans="1:11" ht="15" customHeight="1">
      <c r="A31" s="14"/>
      <c r="B31" s="4"/>
      <c r="C31" s="4"/>
      <c r="D31" s="4"/>
      <c r="E31" s="23"/>
      <c r="F31" s="10"/>
      <c r="G31" s="10"/>
      <c r="H31" s="10"/>
      <c r="I31" s="10"/>
      <c r="J31" s="10"/>
      <c r="K31" s="10"/>
    </row>
    <row r="32" spans="1:11" ht="15" customHeight="1">
      <c r="A32" s="8" t="s">
        <v>57</v>
      </c>
      <c r="B32" s="7"/>
      <c r="C32" s="7"/>
      <c r="D32" s="7"/>
      <c r="E32" s="25" t="s">
        <v>9</v>
      </c>
      <c r="F32" s="13">
        <v>0</v>
      </c>
      <c r="G32" s="19">
        <v>0</v>
      </c>
      <c r="H32" s="19">
        <v>0</v>
      </c>
      <c r="I32" s="19">
        <v>0</v>
      </c>
      <c r="J32" s="19">
        <v>0</v>
      </c>
      <c r="K32" s="13">
        <f>SUM(F32:J32)</f>
        <v>0</v>
      </c>
    </row>
    <row r="33" spans="1:11" ht="15" customHeight="1">
      <c r="A33" s="14"/>
      <c r="B33" s="14"/>
      <c r="C33" s="14"/>
      <c r="D33" s="14"/>
      <c r="E33" s="30"/>
      <c r="F33" s="51"/>
      <c r="G33" s="51"/>
      <c r="H33" s="51"/>
      <c r="I33" s="51"/>
      <c r="J33" s="51"/>
      <c r="K33" s="10"/>
    </row>
    <row r="34" spans="1:11" ht="15" customHeight="1">
      <c r="A34" s="8" t="s">
        <v>11</v>
      </c>
      <c r="B34" s="7"/>
      <c r="C34" s="7"/>
      <c r="D34" s="7"/>
      <c r="E34" s="26"/>
      <c r="F34" s="18"/>
      <c r="G34" s="18"/>
      <c r="H34" s="18"/>
      <c r="I34" s="18"/>
      <c r="J34" s="18"/>
      <c r="K34" s="15"/>
    </row>
    <row r="35" spans="1:11" ht="15" customHeight="1">
      <c r="A35" s="11" t="s">
        <v>38</v>
      </c>
      <c r="B35" s="7"/>
      <c r="C35" s="7"/>
      <c r="D35" s="7"/>
      <c r="E35" s="7"/>
      <c r="F35" s="13">
        <v>0</v>
      </c>
      <c r="G35" s="19">
        <v>0</v>
      </c>
      <c r="H35" s="19">
        <v>0</v>
      </c>
      <c r="I35" s="19">
        <v>0</v>
      </c>
      <c r="J35" s="19">
        <v>0</v>
      </c>
      <c r="K35" s="13">
        <f t="shared" si="0"/>
        <v>0</v>
      </c>
    </row>
    <row r="36" spans="1:11" ht="15" customHeight="1">
      <c r="A36" s="77" t="s">
        <v>55</v>
      </c>
      <c r="B36" s="7"/>
      <c r="C36" s="7"/>
      <c r="D36" s="7"/>
      <c r="E36" s="7"/>
      <c r="F36" s="19">
        <v>0</v>
      </c>
      <c r="G36" s="13">
        <v>0</v>
      </c>
      <c r="H36" s="19">
        <v>0</v>
      </c>
      <c r="I36" s="19">
        <v>0</v>
      </c>
      <c r="J36" s="19">
        <v>0</v>
      </c>
      <c r="K36" s="13">
        <f t="shared" si="0"/>
        <v>0</v>
      </c>
    </row>
    <row r="37" spans="1:11" ht="15" customHeight="1">
      <c r="A37" s="7"/>
      <c r="B37" s="7"/>
      <c r="C37" s="7"/>
      <c r="D37" s="7"/>
      <c r="E37" s="25" t="s">
        <v>0</v>
      </c>
      <c r="F37" s="19">
        <f>SUM(F35:F36)</f>
        <v>0</v>
      </c>
      <c r="G37" s="13">
        <f>SUM(G35:G36)</f>
        <v>0</v>
      </c>
      <c r="H37" s="13">
        <f>SUM(H35:H36)</f>
        <v>0</v>
      </c>
      <c r="I37" s="13">
        <f>SUM(I35:I36)</f>
        <v>0</v>
      </c>
      <c r="J37" s="13">
        <f>SUM(J35:J36)</f>
        <v>0</v>
      </c>
      <c r="K37" s="13">
        <f t="shared" si="0"/>
        <v>0</v>
      </c>
    </row>
    <row r="38" spans="1:11" s="2" customFormat="1" ht="34.5" customHeight="1">
      <c r="A38" s="31" t="s">
        <v>23</v>
      </c>
      <c r="B38" s="67"/>
      <c r="C38" s="67"/>
      <c r="D38" s="53"/>
      <c r="E38" s="54"/>
      <c r="F38" s="13">
        <v>0</v>
      </c>
      <c r="G38" s="13">
        <v>0</v>
      </c>
      <c r="H38" s="19">
        <v>0</v>
      </c>
      <c r="I38" s="19">
        <v>0</v>
      </c>
      <c r="J38" s="19">
        <v>0</v>
      </c>
      <c r="K38" s="13">
        <f>SUM(F38:J38)</f>
        <v>0</v>
      </c>
    </row>
    <row r="39" spans="1:11" ht="15" customHeight="1">
      <c r="A39" s="11" t="s">
        <v>24</v>
      </c>
      <c r="B39" s="7"/>
      <c r="C39" s="7"/>
      <c r="D39" s="7"/>
      <c r="E39" s="7"/>
      <c r="F39" s="13">
        <v>0</v>
      </c>
      <c r="G39" s="19">
        <v>0</v>
      </c>
      <c r="H39" s="19">
        <v>0</v>
      </c>
      <c r="I39" s="19">
        <v>0</v>
      </c>
      <c r="J39" s="19">
        <v>0</v>
      </c>
      <c r="K39" s="13">
        <f t="shared" si="0"/>
        <v>0</v>
      </c>
    </row>
    <row r="40" spans="1:11" ht="34.5" customHeight="1">
      <c r="A40" s="88" t="s">
        <v>25</v>
      </c>
      <c r="B40" s="89"/>
      <c r="C40" s="89"/>
      <c r="D40" s="89"/>
      <c r="E40" s="90"/>
      <c r="F40" s="28"/>
      <c r="G40" s="13">
        <v>0</v>
      </c>
      <c r="H40" s="19">
        <v>0</v>
      </c>
      <c r="I40" s="19">
        <v>0</v>
      </c>
      <c r="J40" s="19">
        <v>0</v>
      </c>
      <c r="K40" s="13">
        <f t="shared" si="0"/>
        <v>0</v>
      </c>
    </row>
    <row r="41" spans="1:11" ht="15" customHeight="1">
      <c r="A41" s="11"/>
      <c r="B41" s="7"/>
      <c r="C41" s="7"/>
      <c r="D41" s="7"/>
      <c r="E41" s="55" t="s">
        <v>22</v>
      </c>
      <c r="F41" s="56">
        <f aca="true" t="shared" si="2" ref="F41:K41">SUM(F38:F40)</f>
        <v>0</v>
      </c>
      <c r="G41" s="56">
        <f t="shared" si="2"/>
        <v>0</v>
      </c>
      <c r="H41" s="56">
        <f t="shared" si="2"/>
        <v>0</v>
      </c>
      <c r="I41" s="56">
        <f t="shared" si="2"/>
        <v>0</v>
      </c>
      <c r="J41" s="56">
        <f t="shared" si="2"/>
        <v>0</v>
      </c>
      <c r="K41" s="56">
        <f t="shared" si="2"/>
        <v>0</v>
      </c>
    </row>
    <row r="42" spans="1:11" s="2" customFormat="1" ht="15" customHeight="1">
      <c r="A42" s="76" t="s">
        <v>56</v>
      </c>
      <c r="B42" s="61"/>
      <c r="C42" s="61"/>
      <c r="D42" s="61"/>
      <c r="E42" s="62"/>
      <c r="F42" s="58"/>
      <c r="G42" s="58"/>
      <c r="H42" s="58"/>
      <c r="I42" s="58"/>
      <c r="J42" s="58"/>
      <c r="K42" s="15"/>
    </row>
    <row r="43" spans="1:11" ht="19.5" customHeight="1">
      <c r="A43" s="11" t="s">
        <v>1</v>
      </c>
      <c r="B43" s="7"/>
      <c r="C43" s="7"/>
      <c r="D43" s="7"/>
      <c r="E43" s="7"/>
      <c r="F43" s="19">
        <v>0</v>
      </c>
      <c r="G43" s="13">
        <v>0</v>
      </c>
      <c r="H43" s="19">
        <v>0</v>
      </c>
      <c r="I43" s="19">
        <v>0</v>
      </c>
      <c r="J43" s="19">
        <v>0</v>
      </c>
      <c r="K43" s="13">
        <f t="shared" si="0"/>
        <v>0</v>
      </c>
    </row>
    <row r="44" spans="1:11" ht="19.5" customHeight="1">
      <c r="A44" s="11" t="s">
        <v>1</v>
      </c>
      <c r="B44" s="7"/>
      <c r="C44" s="7"/>
      <c r="D44" s="7"/>
      <c r="E44" s="7"/>
      <c r="F44" s="19">
        <v>0</v>
      </c>
      <c r="G44" s="13">
        <v>0</v>
      </c>
      <c r="H44" s="19">
        <v>0</v>
      </c>
      <c r="I44" s="19">
        <v>0</v>
      </c>
      <c r="J44" s="19">
        <v>0</v>
      </c>
      <c r="K44" s="13">
        <f t="shared" si="0"/>
        <v>0</v>
      </c>
    </row>
    <row r="45" spans="1:11" ht="19.5" customHeight="1">
      <c r="A45" s="11" t="s">
        <v>1</v>
      </c>
      <c r="B45" s="7"/>
      <c r="C45" s="7"/>
      <c r="D45" s="7"/>
      <c r="E45" s="7"/>
      <c r="F45" s="19">
        <v>0</v>
      </c>
      <c r="G45" s="13">
        <v>0</v>
      </c>
      <c r="H45" s="19">
        <v>0</v>
      </c>
      <c r="I45" s="19">
        <v>0</v>
      </c>
      <c r="J45" s="19">
        <v>0</v>
      </c>
      <c r="K45" s="13">
        <f t="shared" si="0"/>
        <v>0</v>
      </c>
    </row>
    <row r="46" spans="1:11" ht="15" customHeight="1">
      <c r="A46" s="14"/>
      <c r="B46" s="4"/>
      <c r="C46" s="4"/>
      <c r="D46" s="4"/>
      <c r="E46" s="23" t="s">
        <v>40</v>
      </c>
      <c r="F46" s="22">
        <f>SUM(F43:F45)</f>
        <v>0</v>
      </c>
      <c r="G46" s="10">
        <f>SUM(G43:G45)</f>
        <v>0</v>
      </c>
      <c r="H46" s="10">
        <f>SUM(H43:H45)</f>
        <v>0</v>
      </c>
      <c r="I46" s="10">
        <f>SUM(I43:I45)</f>
        <v>0</v>
      </c>
      <c r="J46" s="10">
        <f>SUM(J43:J45)</f>
        <v>0</v>
      </c>
      <c r="K46" s="13">
        <f t="shared" si="0"/>
        <v>0</v>
      </c>
    </row>
    <row r="47" spans="1:11" ht="24.75" customHeight="1">
      <c r="A47" s="31" t="s">
        <v>39</v>
      </c>
      <c r="B47" s="44"/>
      <c r="C47" s="44"/>
      <c r="D47" s="44"/>
      <c r="E47" s="44"/>
      <c r="F47" s="60">
        <v>0</v>
      </c>
      <c r="G47" s="51">
        <v>0</v>
      </c>
      <c r="H47" s="51">
        <v>0</v>
      </c>
      <c r="I47" s="51">
        <v>0</v>
      </c>
      <c r="J47" s="51">
        <v>0</v>
      </c>
      <c r="K47" s="45">
        <f t="shared" si="0"/>
        <v>0</v>
      </c>
    </row>
    <row r="48" spans="1:11" ht="24.75" customHeight="1">
      <c r="A48" s="48"/>
      <c r="B48" s="18"/>
      <c r="C48" s="18"/>
      <c r="D48" s="18"/>
      <c r="E48" s="35"/>
      <c r="F48" s="57"/>
      <c r="G48" s="57"/>
      <c r="H48" s="57"/>
      <c r="I48" s="57"/>
      <c r="J48" s="57"/>
      <c r="K48" s="15"/>
    </row>
    <row r="49" spans="1:11" ht="15" customHeight="1">
      <c r="A49" s="18"/>
      <c r="B49" s="18"/>
      <c r="C49" s="18"/>
      <c r="D49" s="18"/>
      <c r="E49" s="29" t="s">
        <v>41</v>
      </c>
      <c r="F49" s="15">
        <f>F47</f>
        <v>0</v>
      </c>
      <c r="G49" s="15">
        <f>G47</f>
        <v>0</v>
      </c>
      <c r="H49" s="15">
        <f>H47</f>
        <v>0</v>
      </c>
      <c r="I49" s="15">
        <f>I47</f>
        <v>0</v>
      </c>
      <c r="J49" s="15">
        <f>J47</f>
        <v>0</v>
      </c>
      <c r="K49" s="13">
        <f t="shared" si="0"/>
        <v>0</v>
      </c>
    </row>
    <row r="50" spans="1:11" ht="15" customHeight="1">
      <c r="A50" s="49" t="s">
        <v>26</v>
      </c>
      <c r="B50" s="44"/>
      <c r="C50" s="44"/>
      <c r="D50" s="44"/>
      <c r="E50" s="47"/>
      <c r="F50" s="13">
        <v>0</v>
      </c>
      <c r="G50" s="33">
        <v>0</v>
      </c>
      <c r="H50" s="33">
        <v>0</v>
      </c>
      <c r="I50" s="33">
        <v>0</v>
      </c>
      <c r="J50" s="33">
        <v>0</v>
      </c>
      <c r="K50" s="45">
        <f t="shared" si="0"/>
        <v>0</v>
      </c>
    </row>
    <row r="51" spans="1:11" ht="15" customHeight="1">
      <c r="A51" s="32"/>
      <c r="B51" s="14"/>
      <c r="C51" s="14"/>
      <c r="D51" s="14"/>
      <c r="E51" s="16"/>
      <c r="F51" s="36"/>
      <c r="G51" s="36"/>
      <c r="H51" s="36"/>
      <c r="I51" s="36"/>
      <c r="J51" s="59"/>
      <c r="K51" s="10"/>
    </row>
    <row r="52" spans="1:11" ht="15" customHeight="1">
      <c r="A52" s="17"/>
      <c r="B52" s="18"/>
      <c r="C52" s="18"/>
      <c r="D52" s="18"/>
      <c r="E52" s="50" t="s">
        <v>4</v>
      </c>
      <c r="F52" s="10">
        <f>F50</f>
        <v>0</v>
      </c>
      <c r="G52" s="10">
        <f>G50</f>
        <v>0</v>
      </c>
      <c r="H52" s="10">
        <f>H50</f>
        <v>0</v>
      </c>
      <c r="I52" s="10">
        <f>I50</f>
        <v>0</v>
      </c>
      <c r="J52" s="10">
        <f>J50</f>
        <v>0</v>
      </c>
      <c r="K52" s="15">
        <f t="shared" si="0"/>
        <v>0</v>
      </c>
    </row>
    <row r="53" spans="1:11" ht="24.75" customHeight="1">
      <c r="A53" s="11" t="s">
        <v>27</v>
      </c>
      <c r="B53" s="7"/>
      <c r="C53" s="7"/>
      <c r="D53" s="7"/>
      <c r="E53" s="7"/>
      <c r="F53" s="19">
        <v>0</v>
      </c>
      <c r="G53" s="13">
        <v>0</v>
      </c>
      <c r="H53" s="19">
        <v>0</v>
      </c>
      <c r="I53" s="19">
        <v>0</v>
      </c>
      <c r="J53" s="19">
        <v>0</v>
      </c>
      <c r="K53" s="13">
        <f t="shared" si="0"/>
        <v>0</v>
      </c>
    </row>
    <row r="54" spans="1:11" ht="15" customHeight="1">
      <c r="A54" s="14"/>
      <c r="B54" s="4"/>
      <c r="C54" s="4"/>
      <c r="D54" s="4"/>
      <c r="E54" s="23" t="s">
        <v>5</v>
      </c>
      <c r="F54" s="10">
        <f>F53</f>
        <v>0</v>
      </c>
      <c r="G54" s="10">
        <f>G53</f>
        <v>0</v>
      </c>
      <c r="H54" s="10">
        <f>H53</f>
        <v>0</v>
      </c>
      <c r="I54" s="10">
        <f>I53</f>
        <v>0</v>
      </c>
      <c r="J54" s="10">
        <f>J53</f>
        <v>0</v>
      </c>
      <c r="K54" s="13">
        <f t="shared" si="0"/>
        <v>0</v>
      </c>
    </row>
    <row r="55" spans="1:11" ht="15" customHeight="1">
      <c r="A55" s="11" t="s">
        <v>28</v>
      </c>
      <c r="B55" s="7"/>
      <c r="C55" s="7"/>
      <c r="D55" s="7"/>
      <c r="E55" s="7"/>
      <c r="F55" s="19">
        <f aca="true" t="shared" si="3" ref="F55:K55">SUM(F30,F32,F37,F41,F46,F49,F52,F54)</f>
        <v>0</v>
      </c>
      <c r="G55" s="19">
        <f t="shared" si="3"/>
        <v>0</v>
      </c>
      <c r="H55" s="19">
        <f t="shared" si="3"/>
        <v>0</v>
      </c>
      <c r="I55" s="19">
        <f t="shared" si="3"/>
        <v>0</v>
      </c>
      <c r="J55" s="19">
        <f t="shared" si="3"/>
        <v>0</v>
      </c>
      <c r="K55" s="19">
        <f t="shared" si="3"/>
        <v>0</v>
      </c>
    </row>
    <row r="56" spans="1:11" ht="15" customHeight="1">
      <c r="A56" s="37" t="s">
        <v>44</v>
      </c>
      <c r="B56" s="38"/>
      <c r="C56" s="39">
        <v>0.15</v>
      </c>
      <c r="D56" s="65"/>
      <c r="E56" s="40"/>
      <c r="F56" s="41">
        <f>ROUND((F30)*$C$56,0)</f>
        <v>0</v>
      </c>
      <c r="G56" s="66"/>
      <c r="H56" s="66"/>
      <c r="I56" s="66"/>
      <c r="J56" s="66"/>
      <c r="K56" s="41">
        <f>F56</f>
        <v>0</v>
      </c>
    </row>
    <row r="57" spans="1:11" ht="15" customHeight="1">
      <c r="A57" s="37" t="s">
        <v>45</v>
      </c>
      <c r="B57" s="38"/>
      <c r="C57" s="39">
        <v>0.25</v>
      </c>
      <c r="D57" s="65"/>
      <c r="E57" s="40"/>
      <c r="F57" s="66">
        <f>ROUND((F30)*C57,0)</f>
        <v>0</v>
      </c>
      <c r="G57" s="41">
        <f>ROUND((G30)*$C$57,0)</f>
        <v>0</v>
      </c>
      <c r="H57" s="41">
        <f>ROUND((H30)*$C$57,0)</f>
        <v>0</v>
      </c>
      <c r="I57" s="41">
        <f>ROUND((I30)*$C$57,0)</f>
        <v>0</v>
      </c>
      <c r="J57" s="41">
        <f>ROUND((J30)*$C$57,0)</f>
        <v>0</v>
      </c>
      <c r="K57" s="41">
        <f>SUM(G57:J57)</f>
        <v>0</v>
      </c>
    </row>
    <row r="58" spans="1:11" ht="31.5" customHeight="1">
      <c r="A58" s="27" t="s">
        <v>29</v>
      </c>
      <c r="B58" s="7"/>
      <c r="C58" s="7"/>
      <c r="D58" s="18"/>
      <c r="E58" s="18"/>
      <c r="F58" s="34"/>
      <c r="G58" s="35"/>
      <c r="H58" s="35"/>
      <c r="I58" s="35"/>
      <c r="J58" s="35"/>
      <c r="K58" s="35"/>
    </row>
    <row r="59" spans="1:11" ht="34.5" customHeight="1">
      <c r="A59" s="46" t="s">
        <v>10</v>
      </c>
      <c r="B59" s="7"/>
      <c r="C59" s="7"/>
      <c r="D59" s="18"/>
      <c r="E59" s="18"/>
      <c r="F59" s="19">
        <f>F55+F56</f>
        <v>0</v>
      </c>
      <c r="G59" s="19">
        <f>G55+G57</f>
        <v>0</v>
      </c>
      <c r="H59" s="19">
        <f>H55+H57</f>
        <v>0</v>
      </c>
      <c r="I59" s="19">
        <f>I55+I57</f>
        <v>0</v>
      </c>
      <c r="J59" s="19">
        <f>J55+J57</f>
        <v>0</v>
      </c>
      <c r="K59" s="19">
        <f>K55+K56+K57</f>
        <v>0</v>
      </c>
    </row>
    <row r="60" spans="1:9" ht="34.5" customHeight="1">
      <c r="A60" s="3"/>
      <c r="B60"/>
      <c r="C60"/>
      <c r="D60"/>
      <c r="E60"/>
      <c r="F60"/>
      <c r="G60"/>
      <c r="H60"/>
      <c r="I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</sheetData>
  <sheetProtection/>
  <mergeCells count="5">
    <mergeCell ref="B4:E4"/>
    <mergeCell ref="A40:E40"/>
    <mergeCell ref="A1:K1"/>
    <mergeCell ref="A2:K2"/>
    <mergeCell ref="G4:K4"/>
  </mergeCells>
  <printOptions/>
  <pageMargins left="0.15" right="0.15" top="0.4" bottom="0.5" header="0.3" footer="0.3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I4" sqref="I4"/>
    </sheetView>
  </sheetViews>
  <sheetFormatPr defaultColWidth="9.140625" defaultRowHeight="12.75"/>
  <sheetData>
    <row r="1" ht="15">
      <c r="A1" s="84" t="s">
        <v>84</v>
      </c>
    </row>
    <row r="2" ht="15">
      <c r="A2" s="84" t="s">
        <v>85</v>
      </c>
    </row>
    <row r="3" ht="15">
      <c r="A3" s="84" t="s">
        <v>86</v>
      </c>
    </row>
    <row r="4" ht="15">
      <c r="A4" s="84" t="s">
        <v>87</v>
      </c>
    </row>
    <row r="5" ht="15">
      <c r="A5" s="78"/>
    </row>
    <row r="6" spans="1:10" ht="15">
      <c r="A6" s="82" t="s">
        <v>60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5">
      <c r="A7" s="82" t="s">
        <v>61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5">
      <c r="A8" s="82"/>
      <c r="B8" s="81"/>
      <c r="C8" s="81"/>
      <c r="D8" s="81"/>
      <c r="E8" s="81"/>
      <c r="F8" s="81"/>
      <c r="G8" s="81"/>
      <c r="H8" s="81"/>
      <c r="I8" s="81"/>
      <c r="J8" s="81"/>
    </row>
    <row r="9" spans="1:10" ht="15">
      <c r="A9" s="82" t="s">
        <v>59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15">
      <c r="A10" s="83" t="s">
        <v>81</v>
      </c>
      <c r="B10" s="81" t="s">
        <v>62</v>
      </c>
      <c r="C10" s="81"/>
      <c r="D10" s="81"/>
      <c r="E10" s="81"/>
      <c r="F10" s="81"/>
      <c r="G10" s="81"/>
      <c r="H10" s="81"/>
      <c r="I10" s="81"/>
      <c r="J10" s="81"/>
    </row>
    <row r="11" spans="1:10" ht="15">
      <c r="A11" s="83"/>
      <c r="B11" s="81" t="s">
        <v>63</v>
      </c>
      <c r="C11" s="81"/>
      <c r="D11" s="81"/>
      <c r="E11" s="81"/>
      <c r="F11" s="81"/>
      <c r="G11" s="81"/>
      <c r="H11" s="81"/>
      <c r="I11" s="81"/>
      <c r="J11" s="81"/>
    </row>
    <row r="12" spans="1:10" ht="15">
      <c r="A12" s="83"/>
      <c r="B12" s="81" t="s">
        <v>64</v>
      </c>
      <c r="C12" s="81"/>
      <c r="D12" s="81"/>
      <c r="E12" s="81"/>
      <c r="F12" s="81"/>
      <c r="G12" s="81"/>
      <c r="H12" s="81"/>
      <c r="I12" s="81"/>
      <c r="J12" s="81"/>
    </row>
    <row r="13" spans="1:10" ht="15">
      <c r="A13" s="83" t="s">
        <v>83</v>
      </c>
      <c r="B13" s="81" t="s">
        <v>65</v>
      </c>
      <c r="C13" s="81"/>
      <c r="D13" s="81"/>
      <c r="E13" s="81"/>
      <c r="F13" s="81"/>
      <c r="G13" s="81"/>
      <c r="H13" s="81"/>
      <c r="I13" s="81"/>
      <c r="J13" s="81"/>
    </row>
    <row r="14" spans="1:10" ht="15">
      <c r="A14" s="83"/>
      <c r="B14" s="81" t="s">
        <v>66</v>
      </c>
      <c r="C14" s="81"/>
      <c r="D14" s="81"/>
      <c r="E14" s="81"/>
      <c r="F14" s="81"/>
      <c r="G14" s="81"/>
      <c r="H14" s="81"/>
      <c r="I14" s="81"/>
      <c r="J14" s="81"/>
    </row>
    <row r="15" spans="1:10" ht="15">
      <c r="A15" s="83"/>
      <c r="B15" s="81" t="s">
        <v>67</v>
      </c>
      <c r="C15" s="81"/>
      <c r="D15" s="81"/>
      <c r="E15" s="81"/>
      <c r="F15" s="81"/>
      <c r="G15" s="81"/>
      <c r="H15" s="81"/>
      <c r="I15" s="81"/>
      <c r="J15" s="81"/>
    </row>
    <row r="16" spans="1:10" ht="15">
      <c r="A16" s="83" t="s">
        <v>82</v>
      </c>
      <c r="B16" s="81" t="s">
        <v>68</v>
      </c>
      <c r="C16" s="81"/>
      <c r="D16" s="81"/>
      <c r="E16" s="81"/>
      <c r="F16" s="81"/>
      <c r="G16" s="81"/>
      <c r="H16" s="81"/>
      <c r="I16" s="81"/>
      <c r="J16" s="81"/>
    </row>
    <row r="17" spans="1:10" ht="15">
      <c r="A17" s="83"/>
      <c r="B17" s="81" t="s">
        <v>69</v>
      </c>
      <c r="C17" s="81"/>
      <c r="D17" s="81"/>
      <c r="E17" s="81"/>
      <c r="F17" s="81"/>
      <c r="G17" s="81"/>
      <c r="H17" s="81"/>
      <c r="I17" s="81"/>
      <c r="J17" s="81"/>
    </row>
    <row r="18" spans="1:10" ht="15">
      <c r="A18" s="82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5">
      <c r="A19" s="82" t="s">
        <v>70</v>
      </c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15">
      <c r="A20" s="82" t="s">
        <v>71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5">
      <c r="A21" s="82"/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15">
      <c r="A22" s="82" t="s">
        <v>72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5">
      <c r="A23" s="82" t="s">
        <v>73</v>
      </c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5">
      <c r="A24" s="82" t="s">
        <v>74</v>
      </c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5">
      <c r="A25" s="82" t="s">
        <v>75</v>
      </c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5">
      <c r="A26" s="82" t="s">
        <v>76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5">
      <c r="A27" s="82" t="s">
        <v>77</v>
      </c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5">
      <c r="A28" s="82"/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15">
      <c r="A29" s="82" t="s">
        <v>78</v>
      </c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15">
      <c r="A30" s="82" t="s">
        <v>79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15">
      <c r="A31" s="82" t="s">
        <v>80</v>
      </c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15">
      <c r="A32" s="82"/>
      <c r="B32" s="81"/>
      <c r="C32" s="81"/>
      <c r="D32" s="81"/>
      <c r="E32" s="81"/>
      <c r="F32" s="81"/>
      <c r="G32" s="81"/>
      <c r="H32" s="81"/>
      <c r="I32" s="81"/>
      <c r="J32" s="81"/>
    </row>
    <row r="33" spans="1:10" ht="15">
      <c r="A33" s="82"/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15">
      <c r="A34" s="82"/>
      <c r="B34" s="81"/>
      <c r="C34" s="81"/>
      <c r="D34" s="81"/>
      <c r="E34" s="81"/>
      <c r="F34" s="81"/>
      <c r="G34" s="81"/>
      <c r="H34" s="81"/>
      <c r="I34" s="81"/>
      <c r="J34" s="81"/>
    </row>
    <row r="35" spans="1:10" ht="15">
      <c r="A35" s="82"/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5">
      <c r="A36" s="82"/>
      <c r="B36" s="81"/>
      <c r="C36" s="81"/>
      <c r="D36" s="81"/>
      <c r="E36" s="81"/>
      <c r="F36" s="81"/>
      <c r="G36" s="81"/>
      <c r="H36" s="81"/>
      <c r="I36" s="81"/>
      <c r="J36" s="81"/>
    </row>
    <row r="37" spans="1:10" ht="15">
      <c r="A37" s="82"/>
      <c r="B37" s="81"/>
      <c r="C37" s="81"/>
      <c r="D37" s="81"/>
      <c r="E37" s="81"/>
      <c r="F37" s="81"/>
      <c r="G37" s="81"/>
      <c r="H37" s="81"/>
      <c r="I37" s="81"/>
      <c r="J37" s="81"/>
    </row>
    <row r="38" ht="15">
      <c r="A38" s="79"/>
    </row>
    <row r="39" ht="15">
      <c r="A39" s="8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Semiconductor Research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</dc:creator>
  <cp:keywords/>
  <dc:description/>
  <cp:lastModifiedBy>Adams, Cathy</cp:lastModifiedBy>
  <cp:lastPrinted>2018-02-26T21:42:56Z</cp:lastPrinted>
  <dcterms:created xsi:type="dcterms:W3CDTF">1998-01-19T16:04:16Z</dcterms:created>
  <dcterms:modified xsi:type="dcterms:W3CDTF">2019-02-21T20:33:53Z</dcterms:modified>
  <cp:category/>
  <cp:version/>
  <cp:contentType/>
  <cp:contentStatus/>
</cp:coreProperties>
</file>