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203298687466/WOPIServiceId_TP_BOX_2/WOPIUserId_-/"/>
    </mc:Choice>
  </mc:AlternateContent>
  <xr:revisionPtr revIDLastSave="1" documentId="13_ncr:1_{FC17A849-4C67-4731-9E89-679A80DEF33F}" xr6:coauthVersionLast="47" xr6:coauthVersionMax="47" xr10:uidLastSave="{DA21CEC2-B421-45CF-8AC7-BD7CE8478300}"/>
  <bookViews>
    <workbookView xWindow="-108" yWindow="-108" windowWidth="23256" windowHeight="12456" xr2:uid="{00000000-000D-0000-FFFF-FFFF00000000}"/>
  </bookViews>
  <sheets>
    <sheet name="CEIS CIR Proposal Budget Form" sheetId="1" r:id="rId1"/>
    <sheet name="UR GradStudent Spend Categori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F30" i="1"/>
  <c r="H51" i="1"/>
  <c r="G51" i="1"/>
  <c r="F51" i="1"/>
  <c r="H36" i="1"/>
  <c r="G36" i="1"/>
  <c r="F36" i="1"/>
  <c r="F53" i="1"/>
  <c r="F48" i="1"/>
  <c r="F45" i="1"/>
  <c r="F40" i="1"/>
  <c r="F23" i="1"/>
  <c r="I37" i="1"/>
  <c r="H23" i="1"/>
  <c r="G23" i="1"/>
  <c r="G25" i="1" s="1"/>
  <c r="G28" i="1" s="1"/>
  <c r="I22" i="1"/>
  <c r="I20" i="1"/>
  <c r="I27" i="1"/>
  <c r="I30" i="1"/>
  <c r="G45" i="1"/>
  <c r="H45" i="1"/>
  <c r="G48" i="1"/>
  <c r="H48" i="1"/>
  <c r="G53" i="1"/>
  <c r="H53" i="1"/>
  <c r="I52" i="1"/>
  <c r="I49" i="1"/>
  <c r="I44" i="1"/>
  <c r="I43" i="1"/>
  <c r="I42" i="1"/>
  <c r="I39" i="1"/>
  <c r="I38" i="1"/>
  <c r="G40" i="1"/>
  <c r="H40" i="1"/>
  <c r="I35" i="1"/>
  <c r="I34" i="1"/>
  <c r="I18" i="1"/>
  <c r="I16" i="1"/>
  <c r="I13" i="1"/>
  <c r="I12" i="1"/>
  <c r="I11" i="1"/>
  <c r="I10" i="1"/>
  <c r="I9" i="1"/>
  <c r="I7" i="1"/>
  <c r="I8" i="1"/>
  <c r="I14" i="1" l="1"/>
  <c r="I36" i="1"/>
  <c r="H25" i="1"/>
  <c r="H28" i="1" s="1"/>
  <c r="H56" i="1" s="1"/>
  <c r="I51" i="1"/>
  <c r="F25" i="1"/>
  <c r="I45" i="1"/>
  <c r="I48" i="1"/>
  <c r="I53" i="1"/>
  <c r="I23" i="1"/>
  <c r="G56" i="1"/>
  <c r="G54" i="1"/>
  <c r="I40" i="1"/>
  <c r="H54" i="1" l="1"/>
  <c r="H57" i="1" s="1"/>
  <c r="I25" i="1"/>
  <c r="G57" i="1"/>
  <c r="I56" i="1"/>
  <c r="I26" i="1"/>
  <c r="F28" i="1"/>
  <c r="I28" i="1" l="1"/>
  <c r="I54" i="1" s="1"/>
  <c r="F54" i="1"/>
  <c r="F55" i="1"/>
  <c r="I55" i="1" s="1"/>
  <c r="F56" i="1"/>
  <c r="I57" i="1" l="1"/>
  <c r="F57" i="1"/>
</calcChain>
</file>

<file path=xl/sharedStrings.xml><?xml version="1.0" encoding="utf-8"?>
<sst xmlns="http://schemas.openxmlformats.org/spreadsheetml/2006/main" count="86" uniqueCount="84">
  <si>
    <t>Total Materials and Supplies:</t>
  </si>
  <si>
    <t xml:space="preserve">   Item:</t>
  </si>
  <si>
    <t xml:space="preserve">Date: </t>
  </si>
  <si>
    <t>Project Title:</t>
  </si>
  <si>
    <t>Total Equipment:</t>
  </si>
  <si>
    <t>Total Consultant:</t>
  </si>
  <si>
    <t>NYSTAR Funding Requested $</t>
  </si>
  <si>
    <t>Total Funds</t>
  </si>
  <si>
    <t>E. Materials and Supplies</t>
  </si>
  <si>
    <t>NYSTAR</t>
  </si>
  <si>
    <t>Required</t>
  </si>
  <si>
    <t>Principal Investigator(s):</t>
  </si>
  <si>
    <t>Subtotal A:</t>
  </si>
  <si>
    <t>% of FTE</t>
  </si>
  <si>
    <t>Subtotal B:</t>
  </si>
  <si>
    <t>Total Salaries and Wages ( A + B):</t>
  </si>
  <si>
    <t>Total Salaries, Wages and Fringe Benefits:</t>
  </si>
  <si>
    <r>
      <rPr>
        <b/>
        <sz val="10"/>
        <rFont val="Arial"/>
        <family val="2"/>
      </rPr>
      <t>F.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Subcontracts</t>
    </r>
    <r>
      <rPr>
        <sz val="10"/>
        <rFont val="Arial"/>
        <family val="2"/>
      </rPr>
      <t xml:space="preserve"> (Name, Address, Services)</t>
    </r>
  </si>
  <si>
    <r>
      <rPr>
        <b/>
        <sz val="10"/>
        <rFont val="Arial"/>
        <family val="2"/>
      </rPr>
      <t>G.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Publication Costs</t>
    </r>
  </si>
  <si>
    <r>
      <rPr>
        <b/>
        <sz val="10"/>
        <rFont val="Arial"/>
        <family val="2"/>
      </rPr>
      <t>H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 xml:space="preserve"> Travel</t>
    </r>
    <r>
      <rPr>
        <sz val="10"/>
        <rFont val="Arial"/>
        <family val="2"/>
      </rPr>
      <t xml:space="preserve"> (Matching Funds only)</t>
    </r>
  </si>
  <si>
    <r>
      <rPr>
        <b/>
        <sz val="10"/>
        <rFont val="Arial"/>
        <family val="2"/>
      </rPr>
      <t>K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>Equipment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(List items and dollar amounts. Provide justification in budget notes)</t>
    </r>
  </si>
  <si>
    <r>
      <rPr>
        <b/>
        <sz val="10"/>
        <rFont val="Arial"/>
        <family val="2"/>
      </rPr>
      <t>L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>Consultant Services</t>
    </r>
    <r>
      <rPr>
        <sz val="10"/>
        <rFont val="Arial"/>
        <family val="2"/>
      </rPr>
      <t xml:space="preserve"> (Name, address and rate)</t>
    </r>
  </si>
  <si>
    <t xml:space="preserve">    Research Assistants        </t>
  </si>
  <si>
    <t xml:space="preserve"> #  [    ]</t>
  </si>
  <si>
    <t xml:space="preserve">    Undergrad Students   </t>
  </si>
  <si>
    <t xml:space="preserve"> # [    ]</t>
  </si>
  <si>
    <t xml:space="preserve">    Technicians                   </t>
  </si>
  <si>
    <t xml:space="preserve"># [    ] </t>
  </si>
  <si>
    <t xml:space="preserve">    Secretarial/Clerical   # [    ] </t>
  </si>
  <si>
    <t xml:space="preserve">      Laboratory and Instructional</t>
  </si>
  <si>
    <t>Total Other Direct Costs:</t>
  </si>
  <si>
    <t>Total Tuition:</t>
  </si>
  <si>
    <r>
      <rPr>
        <b/>
        <sz val="10"/>
        <rFont val="Arial"/>
        <family val="2"/>
      </rPr>
      <t>C.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Fringe Benefits</t>
    </r>
    <r>
      <rPr>
        <sz val="10"/>
        <rFont val="Arial"/>
        <family val="2"/>
      </rPr>
      <t xml:space="preserve"> for A above</t>
    </r>
  </si>
  <si>
    <r>
      <t xml:space="preserve">    </t>
    </r>
    <r>
      <rPr>
        <b/>
        <sz val="10"/>
        <rFont val="Arial"/>
        <family val="2"/>
      </rPr>
      <t>Fringe Benefits</t>
    </r>
    <r>
      <rPr>
        <sz val="10"/>
        <rFont val="Arial"/>
        <family val="2"/>
      </rPr>
      <t xml:space="preserve"> for B above </t>
    </r>
  </si>
  <si>
    <t>N. 1) Indirect Costs - NYSTAR Request</t>
  </si>
  <si>
    <t>N. 2) Indirect Costs - Matching Funds</t>
  </si>
  <si>
    <t>Annual</t>
  </si>
  <si>
    <t>Salary</t>
  </si>
  <si>
    <t>Company Match - NYS Cash</t>
  </si>
  <si>
    <r>
      <t xml:space="preserve">A. Sr Personnel Salary/Wages - </t>
    </r>
    <r>
      <rPr>
        <b/>
        <i/>
        <sz val="10"/>
        <rFont val="Arial"/>
        <family val="2"/>
      </rPr>
      <t>Provide Names for All</t>
    </r>
  </si>
  <si>
    <r>
      <t xml:space="preserve">B. Other Personnel Salary/Wages - </t>
    </r>
    <r>
      <rPr>
        <b/>
        <i/>
        <sz val="10"/>
        <rFont val="Arial"/>
        <family val="2"/>
      </rPr>
      <t>Provide Names for All</t>
    </r>
  </si>
  <si>
    <t>PI Name:</t>
  </si>
  <si>
    <t xml:space="preserve">      Other</t>
  </si>
  <si>
    <r>
      <rPr>
        <b/>
        <sz val="10"/>
        <rFont val="Arial"/>
        <family val="2"/>
      </rPr>
      <t>I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>Other Direct Costs</t>
    </r>
    <r>
      <rPr>
        <sz val="10"/>
        <rFont val="Arial"/>
        <family val="2"/>
      </rPr>
      <t xml:space="preserve"> (eg. Software, Postage, Printing)</t>
    </r>
  </si>
  <si>
    <t>The three spend category options for graduate student payments are as follows:</t>
  </si>
  <si>
    <t xml:space="preserve">This question relates to the “new” University treatment of Graduate Students rolled out January 1, </t>
  </si>
  <si>
    <t>based on the ACA and FLSA requirements.</t>
  </si>
  <si>
    <t>The default for both Object Class (Stipends and Graduate Students) are to be Included in MTDC</t>
  </si>
  <si>
    <t xml:space="preserve">and subject to F&amp;A. </t>
  </si>
  <si>
    <t xml:space="preserve">The NYSTAR award is a unique award.  It is not a fellowship or training grant, as there are specific </t>
  </si>
  <si>
    <t>outcomes expected from the funded projects.  The students paid on this award should be paid</t>
  </si>
  <si>
    <t xml:space="preserve">via #2 SC57810 Assistantship (not SC57820), since this is not a fellowship or training grant.  This award </t>
  </si>
  <si>
    <t xml:space="preserve">has always exempted the graduate student payments.  Prior to January, ORACS reviewed the current </t>
  </si>
  <si>
    <t xml:space="preserve">awards with graduate exemptions and this award will continue to have exemptions for graduate   </t>
  </si>
  <si>
    <t>student payments.</t>
  </si>
  <si>
    <t xml:space="preserve">It would be extremely helpful for the Object Class Set Budget Mapping sheet (included with the NOA) </t>
  </si>
  <si>
    <t xml:space="preserve">to specifically identify when the sponsor/award exempts graduate students from F&amp;A.  These grant </t>
  </si>
  <si>
    <t>lines will need to have an Object Class exception added.</t>
  </si>
  <si>
    <t>1.    </t>
  </si>
  <si>
    <t xml:space="preserve">3.       </t>
  </si>
  <si>
    <t xml:space="preserve">2.       </t>
  </si>
  <si>
    <r>
      <t>From:</t>
    </r>
    <r>
      <rPr>
        <sz val="11"/>
        <color indexed="57"/>
        <rFont val="Calibri"/>
        <family val="2"/>
      </rPr>
      <t xml:space="preserve"> Stillman, Susan</t>
    </r>
  </si>
  <si>
    <r>
      <t>Sent:</t>
    </r>
    <r>
      <rPr>
        <sz val="11"/>
        <color indexed="57"/>
        <rFont val="Calibri"/>
        <family val="2"/>
      </rPr>
      <t xml:space="preserve"> Tuesday, February 28, 2017 8:32 AM</t>
    </r>
  </si>
  <si>
    <r>
      <t>To:</t>
    </r>
    <r>
      <rPr>
        <sz val="11"/>
        <color indexed="57"/>
        <rFont val="Calibri"/>
        <family val="2"/>
      </rPr>
      <t xml:space="preserve"> Ritz, Michael; Sullivan, Jeffery P.</t>
    </r>
  </si>
  <si>
    <r>
      <t>Subject:</t>
    </r>
    <r>
      <rPr>
        <sz val="11"/>
        <color indexed="57"/>
        <rFont val="Calibri"/>
        <family val="2"/>
      </rPr>
      <t xml:space="preserve"> RE: Need to contact your ORACS rep</t>
    </r>
  </si>
  <si>
    <r>
      <rPr>
        <b/>
        <sz val="10"/>
        <rFont val="Arial"/>
        <family val="2"/>
      </rPr>
      <t>J.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Tuition </t>
    </r>
    <r>
      <rPr>
        <sz val="10"/>
        <rFont val="Arial"/>
        <family val="2"/>
      </rPr>
      <t>- List Student(s) Name</t>
    </r>
  </si>
  <si>
    <t>Total Miscellaneous (F, G, H):</t>
  </si>
  <si>
    <t>Company Match - Other</t>
  </si>
  <si>
    <t>Names and FTE must be provided for each Salary Category</t>
  </si>
  <si>
    <t>Administrative Contact and Phone Number:</t>
  </si>
  <si>
    <t>O. Totals</t>
  </si>
  <si>
    <r>
      <rPr>
        <b/>
        <sz val="10"/>
        <rFont val="Arial"/>
        <family val="2"/>
      </rPr>
      <t>Remarks</t>
    </r>
    <r>
      <rPr>
        <sz val="10"/>
        <rFont val="Arial"/>
        <family val="2"/>
      </rPr>
      <t xml:space="preserve"> (Identify any budget notes or other attachments)</t>
    </r>
  </si>
  <si>
    <t>(Please note form auto calculates)</t>
  </si>
  <si>
    <r>
      <rPr>
        <b/>
        <sz val="10"/>
        <rFont val="Arial"/>
        <family val="2"/>
      </rPr>
      <t>M. Total Direct Costs</t>
    </r>
    <r>
      <rPr>
        <sz val="10"/>
        <rFont val="Arial"/>
        <family val="2"/>
      </rPr>
      <t xml:space="preserve"> (A through L)</t>
    </r>
  </si>
  <si>
    <t xml:space="preserve">  SC57810 Assistantship - used when the graduate student activity is a requirement of their degree program and the payment is provided in part by a sponsored source that is not a fellowship/training grant (Object Class – Graduate Students)</t>
  </si>
  <si>
    <t xml:space="preserve">  SC57820 Stipends – used when the activity is a requirement of their degree program, and the funding source is any unrestricted or sponsored funding source that is a training grant or fellowship award (Object Class – Stipends)</t>
  </si>
  <si>
    <t xml:space="preserve">  SC57850 Grad Student Svc Required – any activity that is above and beyond what is necessary for the degree program, (Object Class – Graduate Students)</t>
  </si>
  <si>
    <t>List Names</t>
  </si>
  <si>
    <t>~List Grad Students in section D below~</t>
  </si>
  <si>
    <t>Total Grad Students:</t>
  </si>
  <si>
    <t>(contract cap; calculated on total salary &amp; benefits in cell F28 above)</t>
  </si>
  <si>
    <t>(contract cap; calculated on total salary &amp; benefits in cell G28/H28 above)</t>
  </si>
  <si>
    <r>
      <t xml:space="preserve">D.  Graduate Students </t>
    </r>
    <r>
      <rPr>
        <i/>
        <sz val="9"/>
        <rFont val="Arial"/>
        <family val="2"/>
      </rPr>
      <t>(SC57810 - UR only)</t>
    </r>
  </si>
  <si>
    <t>CEIS Proposal Budget Detailed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</si>
</sst>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Calibri"/>
      <family val="2"/>
    </font>
    <font>
      <sz val="11"/>
      <color indexed="57"/>
      <name val="Calibri"/>
      <family val="2"/>
    </font>
    <font>
      <sz val="11"/>
      <color rgb="FF1F497D"/>
      <name val="Calibri"/>
      <family val="2"/>
    </font>
    <font>
      <sz val="11"/>
      <color theme="4" tint="-0.499984740745262"/>
      <name val="Calibri"/>
      <family val="2"/>
    </font>
    <font>
      <b/>
      <sz val="11"/>
      <color theme="4" tint="-0.499984740745262"/>
      <name val="Calibri"/>
      <family val="2"/>
      <scheme val="minor"/>
    </font>
    <font>
      <i/>
      <sz val="10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/>
    <xf numFmtId="0" fontId="4" fillId="0" borderId="1" xfId="0" applyFont="1" applyBorder="1"/>
    <xf numFmtId="164" fontId="5" fillId="0" borderId="4" xfId="0" applyNumberFormat="1" applyFont="1" applyBorder="1" applyAlignment="1">
      <alignment horizontal="center"/>
    </xf>
    <xf numFmtId="164" fontId="4" fillId="0" borderId="4" xfId="0" applyNumberFormat="1" applyFont="1" applyBorder="1"/>
    <xf numFmtId="0" fontId="4" fillId="0" borderId="3" xfId="0" applyFont="1" applyBorder="1"/>
    <xf numFmtId="9" fontId="4" fillId="0" borderId="5" xfId="0" applyNumberFormat="1" applyFont="1" applyBorder="1"/>
    <xf numFmtId="164" fontId="4" fillId="0" borderId="6" xfId="0" applyNumberFormat="1" applyFont="1" applyBorder="1"/>
    <xf numFmtId="164" fontId="4" fillId="0" borderId="7" xfId="0" applyNumberFormat="1" applyFont="1" applyBorder="1"/>
    <xf numFmtId="0" fontId="4" fillId="0" borderId="8" xfId="0" applyFont="1" applyBorder="1"/>
    <xf numFmtId="0" fontId="4" fillId="0" borderId="2" xfId="0" applyFont="1" applyBorder="1"/>
    <xf numFmtId="164" fontId="4" fillId="0" borderId="5" xfId="0" applyNumberFormat="1" applyFont="1" applyBorder="1"/>
    <xf numFmtId="9" fontId="4" fillId="0" borderId="6" xfId="0" applyNumberFormat="1" applyFont="1" applyBorder="1"/>
    <xf numFmtId="164" fontId="4" fillId="0" borderId="9" xfId="0" applyNumberFormat="1" applyFont="1" applyBorder="1"/>
    <xf numFmtId="0" fontId="6" fillId="0" borderId="0" xfId="0" applyFont="1" applyAlignment="1">
      <alignment horizontal="right"/>
    </xf>
    <xf numFmtId="9" fontId="4" fillId="0" borderId="6" xfId="0" applyNumberFormat="1" applyFont="1" applyBorder="1" applyAlignment="1">
      <alignment horizontal="centerContinuous"/>
    </xf>
    <xf numFmtId="0" fontId="6" fillId="0" borderId="1" xfId="0" applyFont="1" applyBorder="1" applyAlignment="1">
      <alignment horizontal="right"/>
    </xf>
    <xf numFmtId="0" fontId="4" fillId="0" borderId="6" xfId="0" applyFont="1" applyBorder="1"/>
    <xf numFmtId="0" fontId="6" fillId="0" borderId="2" xfId="0" applyFont="1" applyBorder="1" applyAlignment="1">
      <alignment horizontal="right"/>
    </xf>
    <xf numFmtId="0" fontId="4" fillId="0" borderId="5" xfId="0" applyFont="1" applyBorder="1"/>
    <xf numFmtId="0" fontId="6" fillId="2" borderId="3" xfId="0" applyFont="1" applyFill="1" applyBorder="1"/>
    <xf numFmtId="0" fontId="4" fillId="2" borderId="1" xfId="0" applyFont="1" applyFill="1" applyBorder="1"/>
    <xf numFmtId="9" fontId="6" fillId="2" borderId="1" xfId="0" applyNumberFormat="1" applyFont="1" applyFill="1" applyBorder="1" applyAlignment="1">
      <alignment horizontal="left"/>
    </xf>
    <xf numFmtId="164" fontId="4" fillId="2" borderId="5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/>
    <xf numFmtId="164" fontId="4" fillId="0" borderId="13" xfId="0" applyNumberFormat="1" applyFont="1" applyBorder="1"/>
    <xf numFmtId="0" fontId="6" fillId="0" borderId="3" xfId="0" applyFont="1" applyBorder="1"/>
    <xf numFmtId="0" fontId="6" fillId="0" borderId="7" xfId="0" applyFont="1" applyBorder="1" applyAlignment="1">
      <alignment horizontal="right"/>
    </xf>
    <xf numFmtId="164" fontId="4" fillId="0" borderId="12" xfId="0" applyNumberFormat="1" applyFont="1" applyBorder="1"/>
    <xf numFmtId="0" fontId="6" fillId="0" borderId="13" xfId="0" applyFont="1" applyBorder="1"/>
    <xf numFmtId="0" fontId="6" fillId="0" borderId="6" xfId="0" applyFont="1" applyBorder="1" applyAlignment="1">
      <alignment horizontal="right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164" fontId="4" fillId="3" borderId="5" xfId="0" applyNumberFormat="1" applyFont="1" applyFill="1" applyBorder="1"/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9" fontId="6" fillId="0" borderId="14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4" fillId="2" borderId="3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4"/>
    </xf>
    <xf numFmtId="0" fontId="14" fillId="0" borderId="0" xfId="0" applyFont="1" applyAlignment="1">
      <alignment vertical="center"/>
    </xf>
    <xf numFmtId="0" fontId="6" fillId="4" borderId="3" xfId="0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0" fontId="1" fillId="4" borderId="8" xfId="0" applyFont="1" applyFill="1" applyBorder="1"/>
    <xf numFmtId="0" fontId="4" fillId="4" borderId="2" xfId="0" applyFont="1" applyFill="1" applyBorder="1"/>
    <xf numFmtId="0" fontId="6" fillId="5" borderId="0" xfId="0" applyFont="1" applyFill="1" applyAlignment="1">
      <alignment horizontal="right"/>
    </xf>
    <xf numFmtId="164" fontId="4" fillId="5" borderId="4" xfId="0" applyNumberFormat="1" applyFont="1" applyFill="1" applyBorder="1"/>
    <xf numFmtId="0" fontId="4" fillId="4" borderId="10" xfId="0" applyFont="1" applyFill="1" applyBorder="1" applyAlignment="1">
      <alignment vertical="top"/>
    </xf>
    <xf numFmtId="0" fontId="4" fillId="4" borderId="2" xfId="0" applyFont="1" applyFill="1" applyBorder="1" applyAlignment="1">
      <alignment horizontal="right" vertical="top"/>
    </xf>
    <xf numFmtId="5" fontId="4" fillId="4" borderId="2" xfId="1" applyNumberFormat="1" applyFont="1" applyFill="1" applyBorder="1" applyAlignment="1">
      <alignment horizontal="left" vertical="top"/>
    </xf>
    <xf numFmtId="0" fontId="4" fillId="4" borderId="7" xfId="0" applyFont="1" applyFill="1" applyBorder="1" applyAlignment="1">
      <alignment vertical="top"/>
    </xf>
    <xf numFmtId="0" fontId="4" fillId="4" borderId="3" xfId="0" applyFont="1" applyFill="1" applyBorder="1"/>
    <xf numFmtId="0" fontId="1" fillId="4" borderId="3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164" fontId="4" fillId="5" borderId="7" xfId="0" applyNumberFormat="1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0" fontId="4" fillId="5" borderId="7" xfId="0" applyFont="1" applyFill="1" applyBorder="1"/>
    <xf numFmtId="164" fontId="4" fillId="5" borderId="6" xfId="0" applyNumberFormat="1" applyFont="1" applyFill="1" applyBorder="1"/>
    <xf numFmtId="0" fontId="6" fillId="0" borderId="6" xfId="0" applyFont="1" applyBorder="1"/>
    <xf numFmtId="164" fontId="1" fillId="4" borderId="6" xfId="0" applyNumberFormat="1" applyFont="1" applyFill="1" applyBorder="1" applyAlignment="1">
      <alignment horizontal="centerContinuous"/>
    </xf>
    <xf numFmtId="164" fontId="4" fillId="5" borderId="0" xfId="0" applyNumberFormat="1" applyFont="1" applyFill="1"/>
    <xf numFmtId="0" fontId="15" fillId="0" borderId="0" xfId="0" applyFont="1"/>
    <xf numFmtId="0" fontId="6" fillId="0" borderId="1" xfId="0" applyFont="1" applyBorder="1" applyAlignment="1">
      <alignment horizontal="right" wrapText="1"/>
    </xf>
    <xf numFmtId="164" fontId="4" fillId="0" borderId="11" xfId="0" applyNumberFormat="1" applyFont="1" applyBorder="1"/>
    <xf numFmtId="164" fontId="4" fillId="0" borderId="9" xfId="0" applyNumberFormat="1" applyFont="1" applyBorder="1"/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4" fillId="4" borderId="10" xfId="0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8" xfId="0" applyFont="1" applyFill="1" applyBorder="1"/>
    <xf numFmtId="0" fontId="4" fillId="4" borderId="2" xfId="0" applyFont="1" applyFill="1" applyBorder="1"/>
    <xf numFmtId="0" fontId="4" fillId="4" borderId="7" xfId="0" applyFont="1" applyFill="1" applyBorder="1"/>
    <xf numFmtId="164" fontId="4" fillId="0" borderId="11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1" fillId="0" borderId="12" xfId="0" applyNumberFormat="1" applyFont="1" applyBorder="1"/>
    <xf numFmtId="164" fontId="1" fillId="0" borderId="2" xfId="0" applyNumberFormat="1" applyFont="1" applyBorder="1"/>
    <xf numFmtId="164" fontId="1" fillId="0" borderId="11" xfId="0" applyNumberFormat="1" applyFont="1" applyBorder="1"/>
    <xf numFmtId="164" fontId="1" fillId="0" borderId="9" xfId="0" applyNumberFormat="1" applyFont="1" applyBorder="1"/>
    <xf numFmtId="0" fontId="1" fillId="4" borderId="10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6" fillId="4" borderId="1" xfId="0" applyFont="1" applyFill="1" applyBorder="1"/>
    <xf numFmtId="0" fontId="6" fillId="4" borderId="6" xfId="0" applyFont="1" applyFill="1" applyBorder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topLeftCell="A5" zoomScaleNormal="100" workbookViewId="0">
      <selection activeCell="A2" sqref="A2:I2"/>
    </sheetView>
  </sheetViews>
  <sheetFormatPr defaultColWidth="9.109375" defaultRowHeight="13.2" x14ac:dyDescent="0.25"/>
  <cols>
    <col min="1" max="1" width="23.33203125" style="1" customWidth="1"/>
    <col min="2" max="2" width="14.33203125" style="1" customWidth="1"/>
    <col min="3" max="3" width="8.44140625" style="1" customWidth="1"/>
    <col min="4" max="6" width="12.6640625" style="1" customWidth="1"/>
    <col min="7" max="7" width="13.33203125" style="1" customWidth="1"/>
    <col min="8" max="8" width="12.33203125" style="1" customWidth="1"/>
    <col min="9" max="9" width="14.109375" style="1" customWidth="1"/>
    <col min="10" max="16384" width="9.109375" style="1"/>
  </cols>
  <sheetData>
    <row r="1" spans="1:9" ht="17.399999999999999" x14ac:dyDescent="0.3">
      <c r="A1" s="111" t="s">
        <v>83</v>
      </c>
      <c r="B1" s="111"/>
      <c r="C1" s="111"/>
      <c r="D1" s="111"/>
      <c r="E1" s="111"/>
      <c r="F1" s="111"/>
      <c r="G1" s="111"/>
      <c r="H1" s="111"/>
      <c r="I1" s="111"/>
    </row>
    <row r="2" spans="1:9" ht="17.399999999999999" x14ac:dyDescent="0.3">
      <c r="A2" s="111" t="s">
        <v>72</v>
      </c>
      <c r="B2" s="111"/>
      <c r="C2" s="111"/>
      <c r="D2" s="111"/>
      <c r="E2" s="111"/>
      <c r="F2" s="111"/>
      <c r="G2" s="111"/>
      <c r="H2" s="111"/>
      <c r="I2" s="111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s="2" customFormat="1" ht="39.75" customHeight="1" x14ac:dyDescent="0.25">
      <c r="A4" s="45" t="s">
        <v>41</v>
      </c>
      <c r="B4" s="107" t="s">
        <v>3</v>
      </c>
      <c r="C4" s="108"/>
      <c r="D4" s="108"/>
      <c r="E4" s="109"/>
      <c r="F4" s="44" t="s">
        <v>2</v>
      </c>
      <c r="G4" s="112" t="s">
        <v>69</v>
      </c>
      <c r="H4" s="113"/>
      <c r="I4" s="114"/>
    </row>
    <row r="5" spans="1:9" ht="39.6" x14ac:dyDescent="0.25">
      <c r="A5" s="80" t="s">
        <v>68</v>
      </c>
      <c r="B5" s="80"/>
      <c r="C5" s="81"/>
      <c r="D5" s="39" t="s">
        <v>36</v>
      </c>
      <c r="E5" s="41" t="s">
        <v>13</v>
      </c>
      <c r="F5" s="43" t="s">
        <v>6</v>
      </c>
      <c r="G5" s="82" t="s">
        <v>38</v>
      </c>
      <c r="H5" s="82" t="s">
        <v>67</v>
      </c>
      <c r="I5" s="43" t="s">
        <v>7</v>
      </c>
    </row>
    <row r="6" spans="1:9" ht="29.25" customHeight="1" x14ac:dyDescent="0.3">
      <c r="A6" s="115" t="s">
        <v>39</v>
      </c>
      <c r="B6" s="116"/>
      <c r="C6" s="117"/>
      <c r="D6" s="40" t="s">
        <v>37</v>
      </c>
      <c r="E6" s="42" t="s">
        <v>10</v>
      </c>
      <c r="F6" s="5" t="s">
        <v>9</v>
      </c>
      <c r="G6" s="83"/>
      <c r="H6" s="83"/>
      <c r="I6" s="6"/>
    </row>
    <row r="7" spans="1:9" ht="15" customHeight="1" x14ac:dyDescent="0.25">
      <c r="A7" s="7" t="s">
        <v>11</v>
      </c>
      <c r="B7" s="4"/>
      <c r="C7" s="4"/>
      <c r="D7" s="13">
        <v>0</v>
      </c>
      <c r="E7" s="8">
        <v>0</v>
      </c>
      <c r="F7" s="9">
        <v>0</v>
      </c>
      <c r="G7" s="9">
        <v>0</v>
      </c>
      <c r="H7" s="9">
        <v>0</v>
      </c>
      <c r="I7" s="9">
        <f t="shared" ref="I7:I13" si="0">SUM(F7:H7)</f>
        <v>0</v>
      </c>
    </row>
    <row r="8" spans="1:9" ht="15" customHeight="1" x14ac:dyDescent="0.25">
      <c r="A8" s="7"/>
      <c r="B8" s="4"/>
      <c r="C8" s="4"/>
      <c r="D8" s="13">
        <v>0</v>
      </c>
      <c r="E8" s="8">
        <v>0</v>
      </c>
      <c r="F8" s="9">
        <v>0</v>
      </c>
      <c r="G8" s="9">
        <v>0</v>
      </c>
      <c r="H8" s="9">
        <v>0</v>
      </c>
      <c r="I8" s="9">
        <f t="shared" si="0"/>
        <v>0</v>
      </c>
    </row>
    <row r="9" spans="1:9" ht="15" customHeight="1" x14ac:dyDescent="0.25">
      <c r="A9" s="7"/>
      <c r="B9" s="4"/>
      <c r="C9" s="4"/>
      <c r="D9" s="13">
        <v>0</v>
      </c>
      <c r="E9" s="8">
        <v>0</v>
      </c>
      <c r="F9" s="9">
        <v>0</v>
      </c>
      <c r="G9" s="9">
        <v>0</v>
      </c>
      <c r="H9" s="9">
        <v>0</v>
      </c>
      <c r="I9" s="9">
        <f t="shared" si="0"/>
        <v>0</v>
      </c>
    </row>
    <row r="10" spans="1:9" ht="15" customHeight="1" x14ac:dyDescent="0.25">
      <c r="A10" s="7"/>
      <c r="B10" s="4"/>
      <c r="C10" s="4"/>
      <c r="D10" s="13"/>
      <c r="E10" s="8">
        <v>0</v>
      </c>
      <c r="F10" s="9">
        <v>0</v>
      </c>
      <c r="G10" s="9">
        <v>0</v>
      </c>
      <c r="H10" s="9">
        <v>0</v>
      </c>
      <c r="I10" s="9">
        <f t="shared" si="0"/>
        <v>0</v>
      </c>
    </row>
    <row r="11" spans="1:9" ht="15" customHeight="1" x14ac:dyDescent="0.25">
      <c r="A11" s="7"/>
      <c r="B11" s="4"/>
      <c r="C11" s="4"/>
      <c r="D11" s="13"/>
      <c r="E11" s="8">
        <v>0</v>
      </c>
      <c r="F11" s="9">
        <v>0</v>
      </c>
      <c r="G11" s="9">
        <v>0</v>
      </c>
      <c r="H11" s="9">
        <v>0</v>
      </c>
      <c r="I11" s="9">
        <f t="shared" si="0"/>
        <v>0</v>
      </c>
    </row>
    <row r="12" spans="1:9" ht="15" customHeight="1" x14ac:dyDescent="0.25">
      <c r="A12" s="7"/>
      <c r="B12" s="4"/>
      <c r="C12" s="4"/>
      <c r="D12" s="13"/>
      <c r="E12" s="8">
        <v>0</v>
      </c>
      <c r="F12" s="9">
        <v>0</v>
      </c>
      <c r="G12" s="9">
        <v>0</v>
      </c>
      <c r="H12" s="9">
        <v>0</v>
      </c>
      <c r="I12" s="9">
        <f t="shared" si="0"/>
        <v>0</v>
      </c>
    </row>
    <row r="13" spans="1:9" ht="15" customHeight="1" x14ac:dyDescent="0.25">
      <c r="A13" s="7"/>
      <c r="B13" s="4"/>
      <c r="C13" s="4"/>
      <c r="D13" s="13"/>
      <c r="E13" s="8">
        <v>0</v>
      </c>
      <c r="F13" s="9">
        <v>0</v>
      </c>
      <c r="G13" s="9">
        <v>0</v>
      </c>
      <c r="H13" s="9">
        <v>0</v>
      </c>
      <c r="I13" s="9">
        <f t="shared" si="0"/>
        <v>0</v>
      </c>
    </row>
    <row r="14" spans="1:9" ht="15" customHeight="1" x14ac:dyDescent="0.25">
      <c r="A14" s="28"/>
      <c r="B14" s="28"/>
      <c r="C14" s="28"/>
      <c r="D14" s="32"/>
      <c r="E14" s="33" t="s">
        <v>12</v>
      </c>
      <c r="F14" s="10">
        <f>SUM(F7:F13)</f>
        <v>0</v>
      </c>
      <c r="G14" s="10">
        <f t="shared" ref="G14:H14" si="1">SUM(G7:G13)</f>
        <v>0</v>
      </c>
      <c r="H14" s="10">
        <f t="shared" si="1"/>
        <v>0</v>
      </c>
      <c r="I14" s="10">
        <f>SUM(I7:I13)</f>
        <v>0</v>
      </c>
    </row>
    <row r="15" spans="1:9" x14ac:dyDescent="0.25">
      <c r="A15" s="54" t="s">
        <v>40</v>
      </c>
      <c r="B15" s="55"/>
      <c r="C15" s="55"/>
      <c r="D15" s="56"/>
      <c r="E15" s="69"/>
      <c r="F15" s="69"/>
      <c r="G15" s="69"/>
      <c r="H15" s="69"/>
      <c r="I15" s="68"/>
    </row>
    <row r="16" spans="1:9" ht="15" customHeight="1" x14ac:dyDescent="0.25">
      <c r="A16" s="11" t="s">
        <v>22</v>
      </c>
      <c r="B16" s="26"/>
      <c r="C16" s="12"/>
      <c r="D16" s="13">
        <v>0</v>
      </c>
      <c r="E16" s="14">
        <v>0</v>
      </c>
      <c r="F16" s="9">
        <v>0</v>
      </c>
      <c r="G16" s="9">
        <v>0</v>
      </c>
      <c r="H16" s="9">
        <v>0</v>
      </c>
      <c r="I16" s="9">
        <f>SUM(F16:H16)</f>
        <v>0</v>
      </c>
    </row>
    <row r="17" spans="1:9" ht="15" customHeight="1" x14ac:dyDescent="0.25">
      <c r="A17" s="27" t="s">
        <v>23</v>
      </c>
      <c r="B17" s="26"/>
      <c r="C17" s="12"/>
      <c r="D17" s="13"/>
      <c r="E17" s="14"/>
      <c r="F17" s="9"/>
      <c r="G17" s="9"/>
      <c r="H17" s="9"/>
      <c r="I17" s="9"/>
    </row>
    <row r="18" spans="1:9" ht="15" customHeight="1" x14ac:dyDescent="0.25">
      <c r="A18" s="11" t="s">
        <v>24</v>
      </c>
      <c r="B18" s="26"/>
      <c r="C18" s="12"/>
      <c r="D18" s="13">
        <v>0</v>
      </c>
      <c r="E18" s="14">
        <v>0</v>
      </c>
      <c r="F18" s="9">
        <v>0</v>
      </c>
      <c r="G18" s="9">
        <v>0</v>
      </c>
      <c r="H18" s="9">
        <v>0</v>
      </c>
      <c r="I18" s="9">
        <f>SUM(F18:H18)</f>
        <v>0</v>
      </c>
    </row>
    <row r="19" spans="1:9" ht="15" customHeight="1" x14ac:dyDescent="0.25">
      <c r="A19" s="27" t="s">
        <v>25</v>
      </c>
      <c r="B19" s="26"/>
      <c r="C19" s="12"/>
      <c r="D19" s="13"/>
      <c r="E19" s="14"/>
      <c r="F19" s="9"/>
      <c r="G19" s="9"/>
      <c r="H19" s="9"/>
      <c r="I19" s="9"/>
    </row>
    <row r="20" spans="1:9" ht="15" customHeight="1" x14ac:dyDescent="0.25">
      <c r="A20" s="11" t="s">
        <v>26</v>
      </c>
      <c r="B20" s="26"/>
      <c r="C20" s="12"/>
      <c r="D20" s="13">
        <v>0</v>
      </c>
      <c r="E20" s="14">
        <v>0</v>
      </c>
      <c r="F20" s="9">
        <v>0</v>
      </c>
      <c r="G20" s="9">
        <v>0</v>
      </c>
      <c r="H20" s="9">
        <v>0</v>
      </c>
      <c r="I20" s="9">
        <f>SUM(F20:H20)</f>
        <v>0</v>
      </c>
    </row>
    <row r="21" spans="1:9" ht="15" customHeight="1" x14ac:dyDescent="0.25">
      <c r="A21" s="27" t="s">
        <v>27</v>
      </c>
      <c r="B21" s="26"/>
      <c r="C21" s="12"/>
      <c r="D21" s="13"/>
      <c r="E21" s="14"/>
      <c r="F21" s="9"/>
      <c r="G21" s="9"/>
      <c r="H21" s="9"/>
      <c r="I21" s="9"/>
    </row>
    <row r="22" spans="1:9" ht="15" customHeight="1" x14ac:dyDescent="0.25">
      <c r="A22" s="11" t="s">
        <v>28</v>
      </c>
      <c r="B22" s="26"/>
      <c r="C22" s="12"/>
      <c r="D22" s="13">
        <v>0</v>
      </c>
      <c r="E22" s="14">
        <v>0</v>
      </c>
      <c r="F22" s="9">
        <v>0</v>
      </c>
      <c r="G22" s="9">
        <v>0</v>
      </c>
      <c r="H22" s="9">
        <v>0</v>
      </c>
      <c r="I22" s="9">
        <f>SUM(F22:H22)</f>
        <v>0</v>
      </c>
    </row>
    <row r="23" spans="1:9" ht="15" customHeight="1" x14ac:dyDescent="0.25">
      <c r="A23" s="3"/>
      <c r="B23" s="3"/>
      <c r="C23" s="3"/>
      <c r="D23" s="3"/>
      <c r="E23" s="73" t="s">
        <v>14</v>
      </c>
      <c r="F23" s="15">
        <f>SUM(F16:F22)</f>
        <v>0</v>
      </c>
      <c r="G23" s="15">
        <f>SUM(G16:G22)</f>
        <v>0</v>
      </c>
      <c r="H23" s="15">
        <f>SUM(H16:H22)</f>
        <v>0</v>
      </c>
      <c r="I23" s="9">
        <f>SUM(F23:H23)</f>
        <v>0</v>
      </c>
    </row>
    <row r="24" spans="1:9" ht="15" customHeight="1" x14ac:dyDescent="0.25">
      <c r="A24" s="76" t="s">
        <v>78</v>
      </c>
      <c r="B24" s="3"/>
      <c r="C24" s="3"/>
      <c r="D24" s="3"/>
      <c r="E24" s="70"/>
      <c r="F24" s="71"/>
      <c r="G24" s="71"/>
      <c r="H24" s="70"/>
      <c r="I24" s="72"/>
    </row>
    <row r="25" spans="1:9" ht="15" customHeight="1" x14ac:dyDescent="0.25">
      <c r="A25" s="12"/>
      <c r="B25" s="12"/>
      <c r="C25" s="12"/>
      <c r="D25" s="3"/>
      <c r="E25" s="16" t="s">
        <v>15</v>
      </c>
      <c r="F25" s="6">
        <f>SUM(F23,F14)</f>
        <v>0</v>
      </c>
      <c r="G25" s="6">
        <f>SUM(G23,G14)</f>
        <v>0</v>
      </c>
      <c r="H25" s="6">
        <f>SUM(H23,H14)</f>
        <v>0</v>
      </c>
      <c r="I25" s="10">
        <f>SUM(F25:H25)</f>
        <v>0</v>
      </c>
    </row>
    <row r="26" spans="1:9" ht="15" customHeight="1" x14ac:dyDescent="0.25">
      <c r="A26" s="57" t="s">
        <v>32</v>
      </c>
      <c r="B26" s="58"/>
      <c r="C26" s="58"/>
      <c r="D26" s="74"/>
      <c r="E26" s="17"/>
      <c r="F26" s="9">
        <v>0</v>
      </c>
      <c r="G26" s="9">
        <v>0</v>
      </c>
      <c r="H26" s="9">
        <v>0</v>
      </c>
      <c r="I26" s="9">
        <f>SUM(F26:H26)</f>
        <v>0</v>
      </c>
    </row>
    <row r="27" spans="1:9" ht="15" customHeight="1" x14ac:dyDescent="0.25">
      <c r="A27" s="57" t="s">
        <v>33</v>
      </c>
      <c r="B27" s="58"/>
      <c r="C27" s="58"/>
      <c r="D27" s="74"/>
      <c r="E27" s="17"/>
      <c r="F27" s="9">
        <v>0</v>
      </c>
      <c r="G27" s="9">
        <v>0</v>
      </c>
      <c r="H27" s="9">
        <v>0</v>
      </c>
      <c r="I27" s="9">
        <f>SUM(F27:H27)</f>
        <v>0</v>
      </c>
    </row>
    <row r="28" spans="1:9" ht="15" customHeight="1" x14ac:dyDescent="0.25">
      <c r="A28" s="3"/>
      <c r="B28" s="3"/>
      <c r="C28" s="3"/>
      <c r="D28" s="3"/>
      <c r="E28" s="18" t="s">
        <v>16</v>
      </c>
      <c r="F28" s="9">
        <f>SUM(F25,F26,F27)</f>
        <v>0</v>
      </c>
      <c r="G28" s="9">
        <f t="shared" ref="G28:I28" si="2">SUM(G25,G26,G27)</f>
        <v>0</v>
      </c>
      <c r="H28" s="9">
        <f t="shared" si="2"/>
        <v>0</v>
      </c>
      <c r="I28" s="9">
        <f t="shared" si="2"/>
        <v>0</v>
      </c>
    </row>
    <row r="29" spans="1:9" ht="15" customHeight="1" x14ac:dyDescent="0.25">
      <c r="A29" s="3"/>
      <c r="B29" s="3"/>
      <c r="C29" s="3"/>
      <c r="D29" s="3"/>
      <c r="E29" s="59"/>
      <c r="F29" s="60"/>
      <c r="G29" s="60"/>
      <c r="H29" s="60"/>
      <c r="I29" s="60"/>
    </row>
    <row r="30" spans="1:9" ht="30" customHeight="1" x14ac:dyDescent="0.25">
      <c r="A30" s="115" t="s">
        <v>82</v>
      </c>
      <c r="B30" s="116"/>
      <c r="C30" s="116"/>
      <c r="D30" s="116"/>
      <c r="E30" s="77" t="s">
        <v>79</v>
      </c>
      <c r="F30" s="9">
        <f>F29*0.3</f>
        <v>0</v>
      </c>
      <c r="G30" s="13">
        <v>0</v>
      </c>
      <c r="H30" s="13">
        <v>0</v>
      </c>
      <c r="I30" s="9">
        <f>SUM(F30:H30)</f>
        <v>0</v>
      </c>
    </row>
    <row r="31" spans="1:9" ht="15" customHeight="1" x14ac:dyDescent="0.25">
      <c r="A31" s="118" t="s">
        <v>77</v>
      </c>
      <c r="B31" s="118"/>
      <c r="C31" s="118"/>
      <c r="D31" s="118"/>
      <c r="E31" s="118"/>
      <c r="F31" s="118"/>
      <c r="G31" s="118"/>
      <c r="H31" s="118"/>
      <c r="I31" s="119"/>
    </row>
    <row r="32" spans="1:9" ht="15" customHeight="1" x14ac:dyDescent="0.25">
      <c r="A32" s="3"/>
      <c r="B32" s="3"/>
      <c r="C32" s="3"/>
      <c r="D32" s="3"/>
      <c r="E32" s="59"/>
      <c r="F32" s="75"/>
      <c r="G32" s="75"/>
      <c r="H32" s="75"/>
      <c r="I32" s="60"/>
    </row>
    <row r="33" spans="1:9" ht="15" customHeight="1" x14ac:dyDescent="0.25">
      <c r="A33" s="54" t="s">
        <v>8</v>
      </c>
      <c r="B33" s="55"/>
      <c r="C33" s="55"/>
      <c r="D33" s="4"/>
      <c r="E33" s="19"/>
      <c r="F33" s="21"/>
      <c r="G33" s="21"/>
      <c r="H33" s="21"/>
      <c r="I33" s="13"/>
    </row>
    <row r="34" spans="1:9" ht="15" customHeight="1" x14ac:dyDescent="0.25">
      <c r="A34" s="7" t="s">
        <v>29</v>
      </c>
      <c r="B34" s="4"/>
      <c r="C34" s="4"/>
      <c r="D34" s="4"/>
      <c r="E34" s="4"/>
      <c r="F34" s="13">
        <v>0</v>
      </c>
      <c r="G34" s="13">
        <v>0</v>
      </c>
      <c r="H34" s="13">
        <v>0</v>
      </c>
      <c r="I34" s="9">
        <f t="shared" ref="I34:I39" si="3">SUM(F34:H34)</f>
        <v>0</v>
      </c>
    </row>
    <row r="35" spans="1:9" ht="15" customHeight="1" x14ac:dyDescent="0.25">
      <c r="A35" s="46" t="s">
        <v>42</v>
      </c>
      <c r="B35" s="4"/>
      <c r="C35" s="4"/>
      <c r="D35" s="4"/>
      <c r="E35" s="4"/>
      <c r="F35" s="13">
        <v>0</v>
      </c>
      <c r="G35" s="9">
        <v>0</v>
      </c>
      <c r="H35" s="13">
        <v>0</v>
      </c>
      <c r="I35" s="9">
        <f t="shared" si="3"/>
        <v>0</v>
      </c>
    </row>
    <row r="36" spans="1:9" ht="15" customHeight="1" x14ac:dyDescent="0.25">
      <c r="A36" s="4"/>
      <c r="B36" s="4"/>
      <c r="C36" s="4"/>
      <c r="D36" s="4"/>
      <c r="E36" s="18" t="s">
        <v>0</v>
      </c>
      <c r="F36" s="9">
        <f>SUM(F33:F35)</f>
        <v>0</v>
      </c>
      <c r="G36" s="9">
        <f>SUM(G33:G35)</f>
        <v>0</v>
      </c>
      <c r="H36" s="9">
        <f>SUM(H33:H35)</f>
        <v>0</v>
      </c>
      <c r="I36" s="9">
        <f t="shared" si="3"/>
        <v>0</v>
      </c>
    </row>
    <row r="37" spans="1:9" s="2" customFormat="1" ht="35.1" customHeight="1" x14ac:dyDescent="0.25">
      <c r="A37" s="61" t="s">
        <v>17</v>
      </c>
      <c r="B37" s="62"/>
      <c r="C37" s="62"/>
      <c r="D37" s="63"/>
      <c r="E37" s="64"/>
      <c r="F37" s="13">
        <v>0</v>
      </c>
      <c r="G37" s="9">
        <v>0</v>
      </c>
      <c r="H37" s="13">
        <v>0</v>
      </c>
      <c r="I37" s="9">
        <f t="shared" si="3"/>
        <v>0</v>
      </c>
    </row>
    <row r="38" spans="1:9" ht="15" customHeight="1" x14ac:dyDescent="0.25">
      <c r="A38" s="65" t="s">
        <v>18</v>
      </c>
      <c r="B38" s="55"/>
      <c r="C38" s="55"/>
      <c r="D38" s="55"/>
      <c r="E38" s="55"/>
      <c r="F38" s="13">
        <v>0</v>
      </c>
      <c r="G38" s="13">
        <v>0</v>
      </c>
      <c r="H38" s="13">
        <v>0</v>
      </c>
      <c r="I38" s="9">
        <f t="shared" si="3"/>
        <v>0</v>
      </c>
    </row>
    <row r="39" spans="1:9" ht="35.1" customHeight="1" x14ac:dyDescent="0.25">
      <c r="A39" s="110" t="s">
        <v>19</v>
      </c>
      <c r="B39" s="88"/>
      <c r="C39" s="88"/>
      <c r="D39" s="88"/>
      <c r="E39" s="89"/>
      <c r="F39" s="38"/>
      <c r="G39" s="9">
        <v>0</v>
      </c>
      <c r="H39" s="13">
        <v>0</v>
      </c>
      <c r="I39" s="9">
        <f t="shared" si="3"/>
        <v>0</v>
      </c>
    </row>
    <row r="40" spans="1:9" ht="15" customHeight="1" x14ac:dyDescent="0.25">
      <c r="A40" s="7"/>
      <c r="B40" s="4"/>
      <c r="C40" s="4"/>
      <c r="D40" s="4"/>
      <c r="E40" s="34" t="s">
        <v>66</v>
      </c>
      <c r="F40" s="13">
        <f>SUM(F37:F39)</f>
        <v>0</v>
      </c>
      <c r="G40" s="13">
        <f t="shared" ref="G40:I40" si="4">SUM(G37:G39)</f>
        <v>0</v>
      </c>
      <c r="H40" s="13">
        <f t="shared" si="4"/>
        <v>0</v>
      </c>
      <c r="I40" s="13">
        <f t="shared" si="4"/>
        <v>0</v>
      </c>
    </row>
    <row r="41" spans="1:9" s="2" customFormat="1" ht="15" customHeight="1" x14ac:dyDescent="0.25">
      <c r="A41" s="66" t="s">
        <v>43</v>
      </c>
      <c r="B41" s="67"/>
      <c r="C41" s="67"/>
      <c r="D41" s="36"/>
      <c r="E41" s="37"/>
      <c r="F41" s="35"/>
      <c r="G41" s="35"/>
      <c r="H41" s="35"/>
      <c r="I41" s="10"/>
    </row>
    <row r="42" spans="1:9" ht="20.100000000000001" customHeight="1" x14ac:dyDescent="0.25">
      <c r="A42" s="7" t="s">
        <v>1</v>
      </c>
      <c r="B42" s="4"/>
      <c r="C42" s="4"/>
      <c r="D42" s="4"/>
      <c r="E42" s="4"/>
      <c r="F42" s="13">
        <v>0</v>
      </c>
      <c r="G42" s="9">
        <v>0</v>
      </c>
      <c r="H42" s="13">
        <v>0</v>
      </c>
      <c r="I42" s="9">
        <f>SUM(F42:H42)</f>
        <v>0</v>
      </c>
    </row>
    <row r="43" spans="1:9" ht="20.100000000000001" customHeight="1" x14ac:dyDescent="0.25">
      <c r="A43" s="7" t="s">
        <v>1</v>
      </c>
      <c r="B43" s="4"/>
      <c r="C43" s="4"/>
      <c r="D43" s="4"/>
      <c r="E43" s="4"/>
      <c r="F43" s="13">
        <v>0</v>
      </c>
      <c r="G43" s="9">
        <v>0</v>
      </c>
      <c r="H43" s="13">
        <v>0</v>
      </c>
      <c r="I43" s="9">
        <f>SUM(F43:H43)</f>
        <v>0</v>
      </c>
    </row>
    <row r="44" spans="1:9" ht="20.100000000000001" customHeight="1" x14ac:dyDescent="0.25">
      <c r="A44" s="7" t="s">
        <v>1</v>
      </c>
      <c r="B44" s="4"/>
      <c r="C44" s="4"/>
      <c r="D44" s="4"/>
      <c r="E44" s="4"/>
      <c r="F44" s="13">
        <v>0</v>
      </c>
      <c r="G44" s="9">
        <v>0</v>
      </c>
      <c r="H44" s="13">
        <v>0</v>
      </c>
      <c r="I44" s="9">
        <f>SUM(F44:H44)</f>
        <v>0</v>
      </c>
    </row>
    <row r="45" spans="1:9" ht="15" customHeight="1" x14ac:dyDescent="0.25">
      <c r="A45" s="3"/>
      <c r="B45" s="3"/>
      <c r="C45" s="3"/>
      <c r="D45" s="3"/>
      <c r="E45" s="16" t="s">
        <v>30</v>
      </c>
      <c r="F45" s="6">
        <f>SUM(F42:F44)</f>
        <v>0</v>
      </c>
      <c r="G45" s="6">
        <f>SUM(G42:G44)</f>
        <v>0</v>
      </c>
      <c r="H45" s="6">
        <f>SUM(H42:H44)</f>
        <v>0</v>
      </c>
      <c r="I45" s="9">
        <f>SUM(F45:H45)</f>
        <v>0</v>
      </c>
    </row>
    <row r="46" spans="1:9" ht="24.75" customHeight="1" x14ac:dyDescent="0.25">
      <c r="A46" s="99" t="s">
        <v>65</v>
      </c>
      <c r="B46" s="100"/>
      <c r="C46" s="100"/>
      <c r="D46" s="100"/>
      <c r="E46" s="101"/>
      <c r="F46" s="97">
        <v>0</v>
      </c>
      <c r="G46" s="97">
        <v>0</v>
      </c>
      <c r="H46" s="95">
        <v>0</v>
      </c>
      <c r="I46" s="97">
        <v>0</v>
      </c>
    </row>
    <row r="47" spans="1:9" ht="24.75" customHeight="1" x14ac:dyDescent="0.25">
      <c r="A47" s="102"/>
      <c r="B47" s="103"/>
      <c r="C47" s="103"/>
      <c r="D47" s="103"/>
      <c r="E47" s="104"/>
      <c r="F47" s="98"/>
      <c r="G47" s="98"/>
      <c r="H47" s="96"/>
      <c r="I47" s="98"/>
    </row>
    <row r="48" spans="1:9" ht="15" customHeight="1" x14ac:dyDescent="0.25">
      <c r="A48" s="12"/>
      <c r="B48" s="12"/>
      <c r="C48" s="12"/>
      <c r="D48" s="12"/>
      <c r="E48" s="20" t="s">
        <v>31</v>
      </c>
      <c r="F48" s="10">
        <f>F46</f>
        <v>0</v>
      </c>
      <c r="G48" s="10">
        <f>G46</f>
        <v>0</v>
      </c>
      <c r="H48" s="10">
        <f>H46</f>
        <v>0</v>
      </c>
      <c r="I48" s="9">
        <f>SUM(F48:H48)</f>
        <v>0</v>
      </c>
    </row>
    <row r="49" spans="1:9" ht="15" customHeight="1" x14ac:dyDescent="0.25">
      <c r="A49" s="87" t="s">
        <v>20</v>
      </c>
      <c r="B49" s="88"/>
      <c r="C49" s="88"/>
      <c r="D49" s="88"/>
      <c r="E49" s="89"/>
      <c r="F49" s="78">
        <v>0</v>
      </c>
      <c r="G49" s="78">
        <v>0</v>
      </c>
      <c r="H49" s="93">
        <v>0</v>
      </c>
      <c r="I49" s="78">
        <f>SUM(F49:H49)</f>
        <v>0</v>
      </c>
    </row>
    <row r="50" spans="1:9" ht="15" customHeight="1" x14ac:dyDescent="0.25">
      <c r="A50" s="90"/>
      <c r="B50" s="91"/>
      <c r="C50" s="91"/>
      <c r="D50" s="91"/>
      <c r="E50" s="92"/>
      <c r="F50" s="79"/>
      <c r="G50" s="79"/>
      <c r="H50" s="94"/>
      <c r="I50" s="79"/>
    </row>
    <row r="51" spans="1:9" ht="15" customHeight="1" x14ac:dyDescent="0.25">
      <c r="A51" s="11"/>
      <c r="B51" s="12"/>
      <c r="C51" s="12"/>
      <c r="D51" s="12"/>
      <c r="E51" s="31" t="s">
        <v>4</v>
      </c>
      <c r="F51" s="6">
        <f>SUM(F49:F49)</f>
        <v>0</v>
      </c>
      <c r="G51" s="6">
        <f>SUM(G49:G49)</f>
        <v>0</v>
      </c>
      <c r="H51" s="6">
        <f>SUM(H49:H49)</f>
        <v>0</v>
      </c>
      <c r="I51" s="29">
        <f>SUM(F51:H51)</f>
        <v>0</v>
      </c>
    </row>
    <row r="52" spans="1:9" ht="24.75" customHeight="1" x14ac:dyDescent="0.25">
      <c r="A52" s="65" t="s">
        <v>21</v>
      </c>
      <c r="B52" s="55"/>
      <c r="C52" s="55"/>
      <c r="D52" s="55"/>
      <c r="E52" s="55"/>
      <c r="F52" s="13">
        <v>0</v>
      </c>
      <c r="G52" s="9">
        <v>0</v>
      </c>
      <c r="H52" s="13">
        <v>0</v>
      </c>
      <c r="I52" s="9">
        <f>SUM(F52:H52)</f>
        <v>0</v>
      </c>
    </row>
    <row r="53" spans="1:9" ht="15" customHeight="1" x14ac:dyDescent="0.25">
      <c r="A53" s="3"/>
      <c r="B53" s="3"/>
      <c r="C53" s="3"/>
      <c r="D53" s="3"/>
      <c r="E53" s="16" t="s">
        <v>5</v>
      </c>
      <c r="F53" s="6">
        <f>F52</f>
        <v>0</v>
      </c>
      <c r="G53" s="6">
        <f>G52</f>
        <v>0</v>
      </c>
      <c r="H53" s="6">
        <f>H52</f>
        <v>0</v>
      </c>
      <c r="I53" s="9">
        <f>SUM(F53:H53)</f>
        <v>0</v>
      </c>
    </row>
    <row r="54" spans="1:9" ht="15" customHeight="1" x14ac:dyDescent="0.25">
      <c r="A54" s="46" t="s">
        <v>73</v>
      </c>
      <c r="B54" s="4"/>
      <c r="C54" s="4"/>
      <c r="D54" s="4"/>
      <c r="E54" s="4"/>
      <c r="F54" s="13">
        <f>SUM(F28, F30, F36,F40,F45,F48,F51,F53)</f>
        <v>0</v>
      </c>
      <c r="G54" s="13">
        <f>SUM(G28, G30, G36,G40,G45,G48,G51,G53)</f>
        <v>0</v>
      </c>
      <c r="H54" s="13">
        <f>SUM(H28, H30, H36,H40,H45,H48,H51,H53)</f>
        <v>0</v>
      </c>
      <c r="I54" s="13">
        <f>SUM(I28, I30, I36,I40,I45,I48,I51,I53)</f>
        <v>0</v>
      </c>
    </row>
    <row r="55" spans="1:9" ht="36.75" customHeight="1" x14ac:dyDescent="0.25">
      <c r="A55" s="22" t="s">
        <v>34</v>
      </c>
      <c r="B55" s="23"/>
      <c r="C55" s="24">
        <v>0.15</v>
      </c>
      <c r="D55" s="105" t="s">
        <v>80</v>
      </c>
      <c r="E55" s="106"/>
      <c r="F55" s="25">
        <f>ROUND((F28)*$C$55,0)</f>
        <v>0</v>
      </c>
      <c r="G55" s="38"/>
      <c r="H55" s="38"/>
      <c r="I55" s="25">
        <f>F55</f>
        <v>0</v>
      </c>
    </row>
    <row r="56" spans="1:9" ht="36.75" customHeight="1" x14ac:dyDescent="0.25">
      <c r="A56" s="22" t="s">
        <v>35</v>
      </c>
      <c r="B56" s="23"/>
      <c r="C56" s="24">
        <v>0.25</v>
      </c>
      <c r="D56" s="105" t="s">
        <v>81</v>
      </c>
      <c r="E56" s="106"/>
      <c r="F56" s="38">
        <f>ROUND((F28)*C56,0)</f>
        <v>0</v>
      </c>
      <c r="G56" s="25">
        <f>ROUND((G28)*$C$56,0)</f>
        <v>0</v>
      </c>
      <c r="H56" s="25">
        <f>ROUND((H28)*$C$56,0)</f>
        <v>0</v>
      </c>
      <c r="I56" s="25">
        <f>SUM(G56:H56)</f>
        <v>0</v>
      </c>
    </row>
    <row r="57" spans="1:9" ht="35.1" customHeight="1" x14ac:dyDescent="0.25">
      <c r="A57" s="30" t="s">
        <v>70</v>
      </c>
      <c r="B57" s="4"/>
      <c r="C57" s="4"/>
      <c r="D57" s="12"/>
      <c r="E57" s="12"/>
      <c r="F57" s="13">
        <f>F54+F55</f>
        <v>0</v>
      </c>
      <c r="G57" s="13">
        <f>G54+G56</f>
        <v>0</v>
      </c>
      <c r="H57" s="13">
        <f>H54+H56</f>
        <v>0</v>
      </c>
      <c r="I57" s="13">
        <f>I54+I55+I56</f>
        <v>0</v>
      </c>
    </row>
    <row r="58" spans="1:9" ht="35.1" customHeight="1" x14ac:dyDescent="0.25">
      <c r="A58" s="84" t="s">
        <v>71</v>
      </c>
      <c r="B58" s="85"/>
      <c r="C58" s="85"/>
      <c r="D58" s="85"/>
      <c r="E58" s="85"/>
      <c r="F58" s="85"/>
      <c r="G58" s="85"/>
      <c r="H58" s="85"/>
      <c r="I58" s="86"/>
    </row>
    <row r="59" spans="1:9" x14ac:dyDescent="0.25">
      <c r="A59"/>
      <c r="B59"/>
      <c r="C59"/>
      <c r="D59"/>
      <c r="E59"/>
      <c r="F59"/>
      <c r="G59"/>
      <c r="H59"/>
      <c r="I59"/>
    </row>
    <row r="60" spans="1:9" x14ac:dyDescent="0.25">
      <c r="A60"/>
      <c r="B60"/>
      <c r="C60"/>
      <c r="D60"/>
      <c r="E60"/>
      <c r="F60"/>
      <c r="G60"/>
      <c r="H60"/>
      <c r="I60"/>
    </row>
    <row r="61" spans="1:9" x14ac:dyDescent="0.25">
      <c r="A61"/>
      <c r="B61"/>
      <c r="C61"/>
      <c r="D61"/>
      <c r="E61"/>
      <c r="F61"/>
      <c r="G61"/>
      <c r="H61"/>
      <c r="I61"/>
    </row>
    <row r="62" spans="1:9" x14ac:dyDescent="0.25">
      <c r="A62"/>
      <c r="B62"/>
      <c r="C62"/>
      <c r="D62"/>
      <c r="E62"/>
      <c r="F62"/>
      <c r="G62"/>
      <c r="H62"/>
      <c r="I62"/>
    </row>
  </sheetData>
  <sheetProtection selectLockedCells="1"/>
  <dataConsolidate/>
  <mergeCells count="24">
    <mergeCell ref="B4:E4"/>
    <mergeCell ref="A39:E39"/>
    <mergeCell ref="A1:I1"/>
    <mergeCell ref="A2:I2"/>
    <mergeCell ref="G4:I4"/>
    <mergeCell ref="A6:C6"/>
    <mergeCell ref="A31:I31"/>
    <mergeCell ref="A30:D30"/>
    <mergeCell ref="I49:I50"/>
    <mergeCell ref="A5:C5"/>
    <mergeCell ref="G5:G6"/>
    <mergeCell ref="H5:H6"/>
    <mergeCell ref="A58:I58"/>
    <mergeCell ref="A49:E50"/>
    <mergeCell ref="F49:F50"/>
    <mergeCell ref="G49:G50"/>
    <mergeCell ref="H49:H50"/>
    <mergeCell ref="H46:H47"/>
    <mergeCell ref="I46:I47"/>
    <mergeCell ref="A46:E47"/>
    <mergeCell ref="F46:F47"/>
    <mergeCell ref="G46:G47"/>
    <mergeCell ref="D55:E55"/>
    <mergeCell ref="D56:E56"/>
  </mergeCells>
  <phoneticPr fontId="0" type="noConversion"/>
  <pageMargins left="0.25" right="0.25" top="0.75" bottom="0.75" header="0.3" footer="0.3"/>
  <pageSetup scale="63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4" workbookViewId="0">
      <selection activeCell="F20" sqref="F20"/>
    </sheetView>
  </sheetViews>
  <sheetFormatPr defaultRowHeight="13.2" x14ac:dyDescent="0.25"/>
  <sheetData>
    <row r="1" spans="1:10" ht="14.4" x14ac:dyDescent="0.25">
      <c r="A1" s="53" t="s">
        <v>61</v>
      </c>
    </row>
    <row r="2" spans="1:10" ht="14.4" x14ac:dyDescent="0.25">
      <c r="A2" s="53" t="s">
        <v>62</v>
      </c>
    </row>
    <row r="3" spans="1:10" ht="14.4" x14ac:dyDescent="0.25">
      <c r="A3" s="53" t="s">
        <v>63</v>
      </c>
    </row>
    <row r="4" spans="1:10" ht="14.4" x14ac:dyDescent="0.25">
      <c r="A4" s="53" t="s">
        <v>64</v>
      </c>
    </row>
    <row r="5" spans="1:10" ht="14.4" x14ac:dyDescent="0.25">
      <c r="A5" s="47"/>
    </row>
    <row r="6" spans="1:10" ht="14.4" x14ac:dyDescent="0.3">
      <c r="A6" s="51" t="s">
        <v>45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ht="14.4" x14ac:dyDescent="0.3">
      <c r="A7" s="51" t="s">
        <v>46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14.4" x14ac:dyDescent="0.3">
      <c r="A8" s="51"/>
      <c r="B8" s="50"/>
      <c r="C8" s="50"/>
      <c r="D8" s="50"/>
      <c r="E8" s="50"/>
      <c r="F8" s="50"/>
      <c r="G8" s="50"/>
      <c r="H8" s="50"/>
      <c r="I8" s="50"/>
      <c r="J8" s="50"/>
    </row>
    <row r="9" spans="1:10" ht="14.4" x14ac:dyDescent="0.3">
      <c r="A9" s="51" t="s">
        <v>44</v>
      </c>
      <c r="B9" s="50"/>
      <c r="C9" s="50"/>
      <c r="D9" s="50"/>
      <c r="E9" s="50"/>
      <c r="F9" s="50"/>
      <c r="G9" s="50"/>
      <c r="H9" s="50"/>
      <c r="I9" s="50"/>
      <c r="J9" s="50"/>
    </row>
    <row r="10" spans="1:10" ht="14.4" x14ac:dyDescent="0.3">
      <c r="A10" s="52" t="s">
        <v>58</v>
      </c>
      <c r="B10" s="121" t="s">
        <v>75</v>
      </c>
      <c r="C10" s="121"/>
      <c r="D10" s="121"/>
      <c r="E10" s="121"/>
      <c r="F10" s="121"/>
      <c r="G10" s="121"/>
      <c r="H10" s="121"/>
      <c r="I10" s="121"/>
      <c r="J10" s="50"/>
    </row>
    <row r="11" spans="1:10" ht="14.4" x14ac:dyDescent="0.3">
      <c r="A11" s="52"/>
      <c r="B11" s="121"/>
      <c r="C11" s="121"/>
      <c r="D11" s="121"/>
      <c r="E11" s="121"/>
      <c r="F11" s="121"/>
      <c r="G11" s="121"/>
      <c r="H11" s="121"/>
      <c r="I11" s="121"/>
      <c r="J11" s="50"/>
    </row>
    <row r="12" spans="1:10" ht="14.4" x14ac:dyDescent="0.3">
      <c r="A12" s="52"/>
      <c r="B12" s="121"/>
      <c r="C12" s="121"/>
      <c r="D12" s="121"/>
      <c r="E12" s="121"/>
      <c r="F12" s="121"/>
      <c r="G12" s="121"/>
      <c r="H12" s="121"/>
      <c r="I12" s="121"/>
      <c r="J12" s="50"/>
    </row>
    <row r="13" spans="1:10" ht="14.4" x14ac:dyDescent="0.3">
      <c r="A13" s="52" t="s">
        <v>60</v>
      </c>
      <c r="B13" s="120" t="s">
        <v>74</v>
      </c>
      <c r="C13" s="120"/>
      <c r="D13" s="120"/>
      <c r="E13" s="120"/>
      <c r="F13" s="120"/>
      <c r="G13" s="120"/>
      <c r="H13" s="120"/>
      <c r="I13" s="120"/>
      <c r="J13" s="50"/>
    </row>
    <row r="14" spans="1:10" ht="14.4" x14ac:dyDescent="0.3">
      <c r="A14" s="52"/>
      <c r="B14" s="120"/>
      <c r="C14" s="120"/>
      <c r="D14" s="120"/>
      <c r="E14" s="120"/>
      <c r="F14" s="120"/>
      <c r="G14" s="120"/>
      <c r="H14" s="120"/>
      <c r="I14" s="120"/>
      <c r="J14" s="50"/>
    </row>
    <row r="15" spans="1:10" ht="14.4" x14ac:dyDescent="0.3">
      <c r="A15" s="52"/>
      <c r="B15" s="120"/>
      <c r="C15" s="120"/>
      <c r="D15" s="120"/>
      <c r="E15" s="120"/>
      <c r="F15" s="120"/>
      <c r="G15" s="120"/>
      <c r="H15" s="120"/>
      <c r="I15" s="120"/>
      <c r="J15" s="50"/>
    </row>
    <row r="16" spans="1:10" ht="14.4" x14ac:dyDescent="0.3">
      <c r="A16" s="52" t="s">
        <v>59</v>
      </c>
      <c r="B16" s="121" t="s">
        <v>76</v>
      </c>
      <c r="C16" s="121"/>
      <c r="D16" s="121"/>
      <c r="E16" s="121"/>
      <c r="F16" s="121"/>
      <c r="G16" s="121"/>
      <c r="H16" s="121"/>
      <c r="I16" s="121"/>
      <c r="J16" s="50"/>
    </row>
    <row r="17" spans="1:10" ht="14.4" x14ac:dyDescent="0.3">
      <c r="A17" s="52"/>
      <c r="B17" s="121"/>
      <c r="C17" s="121"/>
      <c r="D17" s="121"/>
      <c r="E17" s="121"/>
      <c r="F17" s="121"/>
      <c r="G17" s="121"/>
      <c r="H17" s="121"/>
      <c r="I17" s="121"/>
      <c r="J17" s="50"/>
    </row>
    <row r="18" spans="1:10" ht="14.4" x14ac:dyDescent="0.3">
      <c r="A18" s="51"/>
      <c r="B18" s="50"/>
      <c r="C18" s="50"/>
      <c r="D18" s="50"/>
      <c r="E18" s="50"/>
      <c r="F18" s="50"/>
      <c r="G18" s="50"/>
      <c r="H18" s="50"/>
      <c r="I18" s="50"/>
      <c r="J18" s="50"/>
    </row>
    <row r="19" spans="1:10" ht="14.4" x14ac:dyDescent="0.3">
      <c r="A19" s="51" t="s">
        <v>47</v>
      </c>
      <c r="B19" s="50"/>
      <c r="C19" s="50"/>
      <c r="D19" s="50"/>
      <c r="E19" s="50"/>
      <c r="F19" s="50"/>
      <c r="G19" s="50"/>
      <c r="H19" s="50"/>
      <c r="I19" s="50"/>
      <c r="J19" s="50"/>
    </row>
    <row r="20" spans="1:10" ht="14.4" x14ac:dyDescent="0.3">
      <c r="A20" s="51" t="s">
        <v>48</v>
      </c>
      <c r="B20" s="50"/>
      <c r="C20" s="50"/>
      <c r="D20" s="50"/>
      <c r="E20" s="50"/>
      <c r="F20" s="50"/>
      <c r="G20" s="50"/>
      <c r="H20" s="50"/>
      <c r="I20" s="50"/>
      <c r="J20" s="50"/>
    </row>
    <row r="21" spans="1:10" ht="14.4" x14ac:dyDescent="0.3">
      <c r="A21" s="51"/>
      <c r="B21" s="50"/>
      <c r="C21" s="50"/>
      <c r="D21" s="50"/>
      <c r="E21" s="50"/>
      <c r="F21" s="50"/>
      <c r="G21" s="50"/>
      <c r="H21" s="50"/>
      <c r="I21" s="50"/>
      <c r="J21" s="50"/>
    </row>
    <row r="22" spans="1:10" ht="14.4" x14ac:dyDescent="0.3">
      <c r="A22" s="51" t="s">
        <v>49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14.4" x14ac:dyDescent="0.3">
      <c r="A23" s="51" t="s">
        <v>50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ht="14.4" x14ac:dyDescent="0.3">
      <c r="A24" s="51" t="s">
        <v>51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14.4" x14ac:dyDescent="0.3">
      <c r="A25" s="51" t="s">
        <v>52</v>
      </c>
      <c r="B25" s="50"/>
      <c r="C25" s="50"/>
      <c r="D25" s="50"/>
      <c r="E25" s="50"/>
      <c r="F25" s="50"/>
      <c r="G25" s="50"/>
      <c r="H25" s="50"/>
      <c r="I25" s="50"/>
      <c r="J25" s="50"/>
    </row>
    <row r="26" spans="1:10" ht="14.4" x14ac:dyDescent="0.3">
      <c r="A26" s="51" t="s">
        <v>53</v>
      </c>
      <c r="B26" s="50"/>
      <c r="C26" s="50"/>
      <c r="D26" s="50"/>
      <c r="E26" s="50"/>
      <c r="F26" s="50"/>
      <c r="G26" s="50"/>
      <c r="H26" s="50"/>
      <c r="I26" s="50"/>
      <c r="J26" s="50"/>
    </row>
    <row r="27" spans="1:10" ht="14.4" x14ac:dyDescent="0.3">
      <c r="A27" s="51" t="s">
        <v>54</v>
      </c>
      <c r="B27" s="50"/>
      <c r="C27" s="50"/>
      <c r="D27" s="50"/>
      <c r="E27" s="50"/>
      <c r="F27" s="50"/>
      <c r="G27" s="50"/>
      <c r="H27" s="50"/>
      <c r="I27" s="50"/>
      <c r="J27" s="50"/>
    </row>
    <row r="28" spans="1:10" ht="14.4" x14ac:dyDescent="0.3">
      <c r="A28" s="51"/>
      <c r="B28" s="50"/>
      <c r="C28" s="50"/>
      <c r="D28" s="50"/>
      <c r="E28" s="50"/>
      <c r="F28" s="50"/>
      <c r="G28" s="50"/>
      <c r="H28" s="50"/>
      <c r="I28" s="50"/>
      <c r="J28" s="50"/>
    </row>
    <row r="29" spans="1:10" ht="14.4" x14ac:dyDescent="0.3">
      <c r="A29" s="51" t="s">
        <v>55</v>
      </c>
      <c r="B29" s="50"/>
      <c r="C29" s="50"/>
      <c r="D29" s="50"/>
      <c r="E29" s="50"/>
      <c r="F29" s="50"/>
      <c r="G29" s="50"/>
      <c r="H29" s="50"/>
      <c r="I29" s="50"/>
      <c r="J29" s="50"/>
    </row>
    <row r="30" spans="1:10" ht="14.4" x14ac:dyDescent="0.3">
      <c r="A30" s="51" t="s">
        <v>56</v>
      </c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4.4" x14ac:dyDescent="0.3">
      <c r="A31" s="51" t="s">
        <v>57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4.4" x14ac:dyDescent="0.3">
      <c r="A32" s="51"/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14.4" x14ac:dyDescent="0.3">
      <c r="A33" s="51"/>
      <c r="B33" s="50"/>
      <c r="C33" s="50"/>
      <c r="D33" s="50"/>
      <c r="E33" s="50"/>
      <c r="F33" s="50"/>
      <c r="G33" s="50"/>
      <c r="H33" s="50"/>
      <c r="I33" s="50"/>
      <c r="J33" s="50"/>
    </row>
    <row r="34" spans="1:10" ht="14.4" x14ac:dyDescent="0.3">
      <c r="A34" s="51"/>
      <c r="B34" s="50"/>
      <c r="C34" s="50"/>
      <c r="D34" s="50"/>
      <c r="E34" s="50"/>
      <c r="F34" s="50"/>
      <c r="G34" s="50"/>
      <c r="H34" s="50"/>
      <c r="I34" s="50"/>
      <c r="J34" s="50"/>
    </row>
    <row r="35" spans="1:10" ht="14.4" x14ac:dyDescent="0.3">
      <c r="A35" s="51"/>
      <c r="B35" s="50"/>
      <c r="C35" s="50"/>
      <c r="D35" s="50"/>
      <c r="E35" s="50"/>
      <c r="F35" s="50"/>
      <c r="G35" s="50"/>
      <c r="H35" s="50"/>
      <c r="I35" s="50"/>
      <c r="J35" s="50"/>
    </row>
    <row r="36" spans="1:10" ht="14.4" x14ac:dyDescent="0.3">
      <c r="A36" s="51"/>
      <c r="B36" s="50"/>
      <c r="C36" s="50"/>
      <c r="D36" s="50"/>
      <c r="E36" s="50"/>
      <c r="F36" s="50"/>
      <c r="G36" s="50"/>
      <c r="H36" s="50"/>
      <c r="I36" s="50"/>
      <c r="J36" s="50"/>
    </row>
    <row r="37" spans="1:10" ht="14.4" x14ac:dyDescent="0.3">
      <c r="A37" s="51"/>
      <c r="B37" s="50"/>
      <c r="C37" s="50"/>
      <c r="D37" s="50"/>
      <c r="E37" s="50"/>
      <c r="F37" s="50"/>
      <c r="G37" s="50"/>
      <c r="H37" s="50"/>
      <c r="I37" s="50"/>
      <c r="J37" s="50"/>
    </row>
    <row r="38" spans="1:10" ht="14.4" x14ac:dyDescent="0.25">
      <c r="A38" s="48"/>
    </row>
    <row r="39" spans="1:10" ht="14.4" x14ac:dyDescent="0.3">
      <c r="A39" s="49"/>
    </row>
  </sheetData>
  <mergeCells count="3">
    <mergeCell ref="B13:I15"/>
    <mergeCell ref="B10:I12"/>
    <mergeCell ref="B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CEIS CIR Proposal Budget Form</vt:lpstr>
      <vt:lpstr>UR GradStudent Spend Categories</vt:lpstr>
    </vt:vector>
  </TitlesOfParts>
  <Company>Semiconductor Research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</dc:creator>
  <cp:lastModifiedBy>Cathy Adams</cp:lastModifiedBy>
  <cp:lastPrinted>2020-02-18T17:23:54Z</cp:lastPrinted>
  <dcterms:created xsi:type="dcterms:W3CDTF">1998-01-19T16:04:16Z</dcterms:created>
  <dcterms:modified xsi:type="dcterms:W3CDTF">2026-04-19T22:33:42Z</dcterms:modified>
</cp:coreProperties>
</file>